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hccpkansascom.sharepoint.com/sites/NETeam/Shared Documents/General/BP5/"/>
    </mc:Choice>
  </mc:AlternateContent>
  <xr:revisionPtr revIDLastSave="360" documentId="8_{0D871271-F6FC-405C-B33B-090F0EFD76AB}" xr6:coauthVersionLast="47" xr6:coauthVersionMax="47" xr10:uidLastSave="{9DB0F621-CF72-4342-8CED-2BF126DE77EE}"/>
  <bookViews>
    <workbookView xWindow="28680" yWindow="-120" windowWidth="29040" windowHeight="15720" firstSheet="2" activeTab="3" xr2:uid="{00000000-000D-0000-FFFF-FFFF00000000}"/>
  </bookViews>
  <sheets>
    <sheet name="Drill Instructions" sheetId="2" r:id="rId1"/>
    <sheet name="Worksheet Instr" sheetId="3" r:id="rId2"/>
    <sheet name="Drill Template" sheetId="1" r:id="rId3"/>
    <sheet name="Drill 1" sheetId="11" r:id="rId4"/>
  </sheets>
  <definedNames>
    <definedName name="_xlnm._FilterDatabase" localSheetId="3" hidden="1">'Drill 1'!$B$1:$O$84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1" l="1"/>
  <c r="N4" i="1" l="1"/>
</calcChain>
</file>

<file path=xl/sharedStrings.xml><?xml version="1.0" encoding="utf-8"?>
<sst xmlns="http://schemas.openxmlformats.org/spreadsheetml/2006/main" count="697" uniqueCount="222">
  <si>
    <t>Redundant Drill Instructions</t>
  </si>
  <si>
    <t>Drill Instructions:</t>
  </si>
  <si>
    <r>
      <t>1)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Arial"/>
        <family val="2"/>
      </rPr>
      <t>Choose a date within the specified period above to conduct the drill.</t>
    </r>
  </si>
  <si>
    <r>
      <t>2)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Arial"/>
        <family val="2"/>
      </rPr>
      <t xml:space="preserve">Choose one primary communication system and one secondary communication system to be tested using HPP Performance Measures 12 and 13. </t>
    </r>
    <r>
      <rPr>
        <i/>
        <sz val="12"/>
        <color rgb="FF000000"/>
        <rFont val="Arial"/>
        <family val="2"/>
      </rPr>
      <t>(A list of communications systems can be found on page 30 of the HPP Performance Measures Implementation Guidance).</t>
    </r>
  </si>
  <si>
    <r>
      <t>3)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Arial"/>
        <family val="2"/>
      </rPr>
      <t>Conduct your communication drill.</t>
    </r>
  </si>
  <si>
    <r>
      <t>4)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Arial"/>
        <family val="2"/>
      </rPr>
      <t xml:space="preserve">Compile the results from those members and non-members who did or did not respond. </t>
    </r>
  </si>
  <si>
    <r>
      <t>5)</t>
    </r>
    <r>
      <rPr>
        <sz val="7"/>
        <color rgb="FF000000"/>
        <rFont val="Times New Roman"/>
        <family val="1"/>
      </rPr>
      <t> </t>
    </r>
    <r>
      <rPr>
        <sz val="16"/>
        <color rgb="FF000000"/>
        <rFont val="Arial"/>
        <family val="2"/>
      </rPr>
      <t xml:space="preserve"> Input the data results into the provided template. Please make sure you get the totals in the correct boxes. </t>
    </r>
  </si>
  <si>
    <r>
      <t>6)</t>
    </r>
    <r>
      <rPr>
        <sz val="7"/>
        <color rgb="FF000000"/>
        <rFont val="Times New Roman"/>
        <family val="1"/>
      </rPr>
      <t xml:space="preserve">  </t>
    </r>
    <r>
      <rPr>
        <sz val="16"/>
        <color rgb="FF000000"/>
        <rFont val="Arial"/>
        <family val="2"/>
      </rPr>
      <t xml:space="preserve">Submit the completed worksheet along with any/all output reports you receive from your drill to KDHE.Preparedness@ks.gov within </t>
    </r>
    <r>
      <rPr>
        <b/>
        <sz val="16"/>
        <color rgb="FF000000"/>
        <rFont val="Arial"/>
        <family val="2"/>
      </rPr>
      <t>10 days</t>
    </r>
    <r>
      <rPr>
        <sz val="16"/>
        <color rgb="FF000000"/>
        <rFont val="Arial"/>
        <family val="2"/>
      </rPr>
      <t xml:space="preserve"> of the conducted drill date as per work plan item #8.</t>
    </r>
  </si>
  <si>
    <t>Worksheet Instructions:</t>
  </si>
  <si>
    <r>
      <t xml:space="preserve">*Please fill in the date you conducted your drill </t>
    </r>
    <r>
      <rPr>
        <i/>
        <sz val="14"/>
        <color rgb="FF000000"/>
        <rFont val="Arial"/>
        <family val="2"/>
      </rPr>
      <t>(be sure it falls within the designated period given)</t>
    </r>
  </si>
  <si>
    <r>
      <rPr>
        <b/>
        <sz val="14"/>
        <color rgb="FF000000"/>
        <rFont val="Arial"/>
        <family val="2"/>
      </rPr>
      <t>Column A: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Numbering, ignore</t>
    </r>
  </si>
  <si>
    <r>
      <t xml:space="preserve">Column B </t>
    </r>
    <r>
      <rPr>
        <b/>
        <sz val="11"/>
        <color rgb="FF000000"/>
        <rFont val="Arial"/>
        <family val="2"/>
      </rPr>
      <t>(members list)</t>
    </r>
    <r>
      <rPr>
        <b/>
        <sz val="16"/>
        <color rgb="FF000000"/>
        <rFont val="Arial"/>
        <family val="2"/>
      </rPr>
      <t xml:space="preserve">: </t>
    </r>
    <r>
      <rPr>
        <sz val="16"/>
        <color rgb="FF000000"/>
        <rFont val="Arial"/>
        <family val="2"/>
      </rPr>
      <t xml:space="preserve">This information has been entered for you based upon your latest membership listing submitted to KDHE. Please review the list and add or remove any member(s) new or missing.                                                                                                                                         </t>
    </r>
    <r>
      <rPr>
        <b/>
        <i/>
        <sz val="16"/>
        <color rgb="FF000000"/>
        <rFont val="Arial"/>
        <family val="2"/>
      </rPr>
      <t>New**</t>
    </r>
    <r>
      <rPr>
        <sz val="16"/>
        <color rgb="FF000000"/>
        <rFont val="Arial"/>
        <family val="2"/>
      </rPr>
      <t xml:space="preserve">Under the Membership listing is a place to add Non-Members that participated in your drill. Please add any non-members to this area to be noted. </t>
    </r>
  </si>
  <si>
    <r>
      <t xml:space="preserve">Column C: </t>
    </r>
    <r>
      <rPr>
        <sz val="16"/>
        <color rgb="FF000000"/>
        <rFont val="Arial"/>
        <family val="2"/>
      </rPr>
      <t>(**</t>
    </r>
    <r>
      <rPr>
        <i/>
        <sz val="16"/>
        <color rgb="FF000000"/>
        <rFont val="Arial"/>
        <family val="2"/>
      </rPr>
      <t>If known)</t>
    </r>
    <r>
      <rPr>
        <sz val="16"/>
        <color rgb="FF000000"/>
        <rFont val="Arial"/>
        <family val="2"/>
      </rPr>
      <t xml:space="preserve"> – Please list the individual from the membership listing here.</t>
    </r>
    <r>
      <rPr>
        <b/>
        <sz val="16"/>
        <color rgb="FF000000"/>
        <rFont val="Arial"/>
        <family val="2"/>
      </rPr>
      <t xml:space="preserve"> </t>
    </r>
  </si>
  <si>
    <r>
      <t>Column D</t>
    </r>
    <r>
      <rPr>
        <b/>
        <sz val="11"/>
        <color rgb="FF000000"/>
        <rFont val="Arial"/>
        <family val="2"/>
      </rPr>
      <t xml:space="preserve">: </t>
    </r>
    <r>
      <rPr>
        <sz val="16"/>
        <color rgb="FF000000"/>
        <rFont val="Arial"/>
        <family val="2"/>
      </rPr>
      <t xml:space="preserve">Please indicate whether the coalition member responded to the drill </t>
    </r>
    <r>
      <rPr>
        <sz val="14"/>
        <color rgb="FF000000"/>
        <rFont val="Arial"/>
        <family val="2"/>
      </rPr>
      <t>(choose yes or no from drop down menu</t>
    </r>
    <r>
      <rPr>
        <i/>
        <sz val="12"/>
        <color rgb="FF000000"/>
        <rFont val="Arial"/>
        <family val="2"/>
      </rPr>
      <t>)</t>
    </r>
  </si>
  <si>
    <r>
      <rPr>
        <b/>
        <sz val="14"/>
        <color rgb="FF000000"/>
        <rFont val="Arial"/>
        <family val="2"/>
      </rPr>
      <t>Column E:</t>
    </r>
    <r>
      <rPr>
        <sz val="16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spacer, ignore</t>
    </r>
  </si>
  <si>
    <r>
      <t xml:space="preserve">Column F: </t>
    </r>
    <r>
      <rPr>
        <sz val="16"/>
        <color rgb="FF000000"/>
        <rFont val="Arial"/>
        <family val="2"/>
      </rPr>
      <t xml:space="preserve">Which Primary Communication System was tested? - </t>
    </r>
    <r>
      <rPr>
        <sz val="14"/>
        <color rgb="FF000000"/>
        <rFont val="Arial"/>
        <family val="2"/>
      </rPr>
      <t>choose one from drop down menu</t>
    </r>
    <r>
      <rPr>
        <sz val="16"/>
        <color rgb="FF000000"/>
        <rFont val="Arial"/>
        <family val="2"/>
      </rPr>
      <t xml:space="preserve"> - </t>
    </r>
    <r>
      <rPr>
        <i/>
        <sz val="11"/>
        <color rgb="FF000000"/>
        <rFont val="Arial"/>
        <family val="2"/>
      </rPr>
      <t>(A list of communications systems can be found on page 30 of the HPP Performance Measures Implementation Guidance).</t>
    </r>
  </si>
  <si>
    <r>
      <t>Column G:</t>
    </r>
    <r>
      <rPr>
        <sz val="16"/>
        <color rgb="FF000000"/>
        <rFont val="Arial"/>
        <family val="2"/>
      </rPr>
      <t xml:space="preserve"> Did the primary communication system work?</t>
    </r>
    <r>
      <rPr>
        <sz val="14"/>
        <color rgb="FF000000"/>
        <rFont val="Arial"/>
        <family val="2"/>
      </rPr>
      <t xml:space="preserve"> (choose yes or no from drop down menu)</t>
    </r>
  </si>
  <si>
    <r>
      <rPr>
        <b/>
        <sz val="14"/>
        <color rgb="FF000000"/>
        <rFont val="Arial"/>
        <family val="2"/>
      </rPr>
      <t>Column H: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Spacer, ignore</t>
    </r>
  </si>
  <si>
    <r>
      <t>Column I:</t>
    </r>
    <r>
      <rPr>
        <sz val="16"/>
        <color rgb="FF000000"/>
        <rFont val="Arial"/>
        <family val="2"/>
      </rPr>
      <t xml:space="preserve"> Which Secondary Communication System was tested? - </t>
    </r>
    <r>
      <rPr>
        <sz val="14"/>
        <color rgb="FF000000"/>
        <rFont val="Arial"/>
        <family val="2"/>
      </rPr>
      <t>choose one from drop down menu</t>
    </r>
    <r>
      <rPr>
        <sz val="16"/>
        <color rgb="FF000000"/>
        <rFont val="Arial"/>
        <family val="2"/>
      </rPr>
      <t xml:space="preserve"> - </t>
    </r>
    <r>
      <rPr>
        <i/>
        <sz val="11"/>
        <color rgb="FF000000"/>
        <rFont val="Arial"/>
        <family val="2"/>
      </rPr>
      <t>(A list of communications systems can be found on page 30 of the HPP Performance Measures Implementation Guidance).</t>
    </r>
  </si>
  <si>
    <r>
      <t xml:space="preserve">Column J: </t>
    </r>
    <r>
      <rPr>
        <sz val="16"/>
        <color rgb="FF000000"/>
        <rFont val="Arial"/>
        <family val="2"/>
      </rPr>
      <t xml:space="preserve">Did the secondary communication system work? </t>
    </r>
    <r>
      <rPr>
        <sz val="14"/>
        <color rgb="FF000000"/>
        <rFont val="Arial"/>
        <family val="2"/>
      </rPr>
      <t>(choose yes or no from drop down menu)</t>
    </r>
  </si>
  <si>
    <r>
      <t>Column K:</t>
    </r>
    <r>
      <rPr>
        <sz val="16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Spacer, ignore</t>
    </r>
  </si>
  <si>
    <r>
      <t>Column L:</t>
    </r>
    <r>
      <rPr>
        <b/>
        <sz val="11"/>
        <color rgb="FF000000"/>
        <rFont val="Arial"/>
        <family val="2"/>
      </rPr>
      <t xml:space="preserve"> </t>
    </r>
    <r>
      <rPr>
        <sz val="16"/>
        <color rgb="FF000000"/>
        <rFont val="Arial"/>
        <family val="2"/>
      </rPr>
      <t xml:space="preserve">Enter the total number of coalition members that responded to the drill. (Please enter the number in this box.)                                                                          </t>
    </r>
    <r>
      <rPr>
        <i/>
        <sz val="16"/>
        <color rgb="FF000000"/>
        <rFont val="Arial"/>
        <family val="2"/>
      </rPr>
      <t>Do Not include non-member totals in this number, that goes in column O!</t>
    </r>
  </si>
  <si>
    <r>
      <t>Column M:</t>
    </r>
    <r>
      <rPr>
        <sz val="16"/>
        <color rgb="FF000000"/>
        <rFont val="Arial"/>
        <family val="2"/>
      </rPr>
      <t xml:space="preserve"> Enter the total number of coalition members listed in column A. </t>
    </r>
    <r>
      <rPr>
        <i/>
        <sz val="14"/>
        <color rgb="FF000000"/>
        <rFont val="Arial"/>
        <family val="2"/>
      </rPr>
      <t>(This is filled in for you, please check for accuracy)</t>
    </r>
  </si>
  <si>
    <r>
      <t>Column N:</t>
    </r>
    <r>
      <rPr>
        <sz val="16"/>
        <color rgb="FF000000"/>
        <rFont val="Arial"/>
        <family val="2"/>
      </rPr>
      <t xml:space="preserve"> Percentage of coalition members responding (Formula is already in place just fill column L &amp; M and hit enter) </t>
    </r>
    <r>
      <rPr>
        <i/>
        <sz val="12"/>
        <color rgb="FF000000"/>
        <rFont val="Arial"/>
        <family val="2"/>
      </rPr>
      <t xml:space="preserve">**message in cell before entries is normal**                                            </t>
    </r>
  </si>
  <si>
    <r>
      <t>Column O:</t>
    </r>
    <r>
      <rPr>
        <sz val="16"/>
        <color rgb="FF000000"/>
        <rFont val="Arial"/>
        <family val="2"/>
      </rPr>
      <t xml:space="preserve"> Enter the total number of non-members listed in column A. </t>
    </r>
    <r>
      <rPr>
        <i/>
        <sz val="12"/>
        <color rgb="FF000000"/>
        <rFont val="Arial"/>
        <family val="2"/>
      </rPr>
      <t>(This number is for reporting purposes only)</t>
    </r>
  </si>
  <si>
    <r>
      <t xml:space="preserve">Final: </t>
    </r>
    <r>
      <rPr>
        <sz val="16"/>
        <color rgb="FF000000"/>
        <rFont val="Arial"/>
        <family val="2"/>
      </rPr>
      <t>Please submit this completed worksheet along with all resulting data reports within 10 days of the drill date to KDHE.Preparedness@ks.gov. Thanks so much!</t>
    </r>
  </si>
  <si>
    <r>
      <t>Redundant Drill Data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Worksheet</t>
    </r>
    <r>
      <rPr>
        <b/>
        <sz val="16"/>
        <color rgb="FFFF0000"/>
        <rFont val="Arial"/>
        <family val="2"/>
      </rPr>
      <t xml:space="preserve"> -</t>
    </r>
    <r>
      <rPr>
        <b/>
        <sz val="16"/>
        <rFont val="Arial"/>
        <family val="2"/>
      </rPr>
      <t xml:space="preserve"> Budget Quarter 1</t>
    </r>
  </si>
  <si>
    <r>
      <t xml:space="preserve">Name of Health Care Coalition: </t>
    </r>
    <r>
      <rPr>
        <b/>
        <i/>
        <u/>
        <sz val="12"/>
        <color theme="1"/>
        <rFont val="Arial"/>
        <family val="2"/>
      </rPr>
      <t>NE KS Healthcare Coalition</t>
    </r>
  </si>
  <si>
    <r>
      <t xml:space="preserve">Coalition Membership List                      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List all organization members</t>
    </r>
  </si>
  <si>
    <t xml:space="preserve">Individual Member's Name                  </t>
  </si>
  <si>
    <t xml:space="preserve">Did member respond?  </t>
  </si>
  <si>
    <t>Which Primary Communication System was tested?</t>
  </si>
  <si>
    <t xml:space="preserve">Did primary system work? </t>
  </si>
  <si>
    <t>Which Secondary Communication System was tested?</t>
  </si>
  <si>
    <t xml:space="preserve">Did secondary system work? </t>
  </si>
  <si>
    <t xml:space="preserve">Total # of members that responded </t>
  </si>
  <si>
    <t xml:space="preserve">Total # of coalition members </t>
  </si>
  <si>
    <r>
      <t>% of members responding</t>
    </r>
    <r>
      <rPr>
        <i/>
        <sz val="10"/>
        <color theme="1"/>
        <rFont val="Arial"/>
        <family val="2"/>
      </rPr>
      <t xml:space="preserve"> </t>
    </r>
  </si>
  <si>
    <t xml:space="preserve">Total # of non-members </t>
  </si>
  <si>
    <t xml:space="preserve"> </t>
  </si>
  <si>
    <t xml:space="preserve">Individual Non-Member's Name                  </t>
  </si>
  <si>
    <t>Name of Health Care Coalition: North East Kansas HCC</t>
  </si>
  <si>
    <r>
      <t xml:space="preserve">Coalition Core Membership List                     </t>
    </r>
    <r>
      <rPr>
        <i/>
        <sz val="10"/>
        <color rgb="FFFF0000"/>
        <rFont val="Arial"/>
        <family val="2"/>
      </rPr>
      <t xml:space="preserve">   </t>
    </r>
  </si>
  <si>
    <t xml:space="preserve">Total # of core members that responded </t>
  </si>
  <si>
    <t>Advent Health Ottawa</t>
  </si>
  <si>
    <t>Kendall Broers</t>
  </si>
  <si>
    <t>Yes</t>
  </si>
  <si>
    <t>E-Mail</t>
  </si>
  <si>
    <t>No</t>
  </si>
  <si>
    <t>Text</t>
  </si>
  <si>
    <t>Carolyn Koehn</t>
  </si>
  <si>
    <t>Robin Downard</t>
  </si>
  <si>
    <t>Community Healthcare System</t>
  </si>
  <si>
    <t>Michael Bomberger</t>
  </si>
  <si>
    <t>Curtis Hawkinson</t>
  </si>
  <si>
    <t>Sean Wilson</t>
  </si>
  <si>
    <t>Timothy Kohls</t>
  </si>
  <si>
    <t>Hanover Hospital</t>
  </si>
  <si>
    <t>Hannah Bruna</t>
  </si>
  <si>
    <t>Jeremy Forkenbrock</t>
  </si>
  <si>
    <t>Carrie Saia</t>
  </si>
  <si>
    <t>Keith Jeffers</t>
  </si>
  <si>
    <t>Stephen Maheux</t>
  </si>
  <si>
    <t>Julie Thomas</t>
  </si>
  <si>
    <t>Lawrence Memorial Hospital</t>
  </si>
  <si>
    <t>Teri Axman</t>
  </si>
  <si>
    <t>Veronica White</t>
  </si>
  <si>
    <t>Miami County EMS</t>
  </si>
  <si>
    <t>Christena Beer</t>
  </si>
  <si>
    <t>Miami County Medical Center</t>
  </si>
  <si>
    <t>Trent McCown</t>
  </si>
  <si>
    <t>Morris County Hospital</t>
  </si>
  <si>
    <t>Jeremy Thibodeaux</t>
  </si>
  <si>
    <t>Courtney Strathman</t>
  </si>
  <si>
    <t>Jennifer Merrow</t>
  </si>
  <si>
    <t>Elizabeth Parthemer</t>
  </si>
  <si>
    <t>Skylar German</t>
  </si>
  <si>
    <t>TECHS EMS</t>
  </si>
  <si>
    <t>Con Olson</t>
  </si>
  <si>
    <t>Barbara Moses</t>
  </si>
  <si>
    <t>Wamego Health Center</t>
  </si>
  <si>
    <t>Mindy Osterhaus</t>
  </si>
  <si>
    <t>Tiffany Hayman</t>
  </si>
  <si>
    <t>Non-Core Members Participating</t>
  </si>
  <si>
    <t>Individual's Name</t>
  </si>
  <si>
    <t>Mindy Olberding</t>
  </si>
  <si>
    <t>Healthcare Resort of Topeka</t>
  </si>
  <si>
    <t>Kurt Peerson</t>
  </si>
  <si>
    <t>Interim Healthcare</t>
  </si>
  <si>
    <t>Shana Hubbell</t>
  </si>
  <si>
    <t>Kevin Bellinger</t>
  </si>
  <si>
    <t>Melissa Spellman</t>
  </si>
  <si>
    <t>Michelle Atkinson</t>
  </si>
  <si>
    <t>Amberwell Atchison Hospital</t>
  </si>
  <si>
    <t>Amberwell Hiawatha Hospital</t>
  </si>
  <si>
    <t xml:space="preserve">Ascension Hospitals </t>
  </si>
  <si>
    <t xml:space="preserve">Brown Co Emergency Management </t>
  </si>
  <si>
    <t>Brown County Health Department</t>
  </si>
  <si>
    <t>Chase Co Emergency Management</t>
  </si>
  <si>
    <t>Clinical Advisor</t>
  </si>
  <si>
    <t xml:space="preserve">Coffey County Health Dept </t>
  </si>
  <si>
    <t xml:space="preserve">Community Memorial Healthcare </t>
  </si>
  <si>
    <t xml:space="preserve">Doniphan Co Emergency Management </t>
  </si>
  <si>
    <t>Doniphan County Health Department</t>
  </si>
  <si>
    <t xml:space="preserve">Douglas Co Emergency Management </t>
  </si>
  <si>
    <t>Emporia EMS</t>
  </si>
  <si>
    <t>F.W. Huston Medical Center</t>
  </si>
  <si>
    <t xml:space="preserve">Flint Hills Community Health Center </t>
  </si>
  <si>
    <t xml:space="preserve">Geary Co Emergency Management </t>
  </si>
  <si>
    <t>Geary County  Health Department</t>
  </si>
  <si>
    <t xml:space="preserve">Holton Community Hospital </t>
  </si>
  <si>
    <t>Irwin Army Hospital</t>
  </si>
  <si>
    <t xml:space="preserve">Jackson Co Emergency Management </t>
  </si>
  <si>
    <t xml:space="preserve">Jackson County Health Department </t>
  </si>
  <si>
    <t>Jefferson County Emergency Management</t>
  </si>
  <si>
    <t>Johnson County Department of Health and Environment</t>
  </si>
  <si>
    <t xml:space="preserve">Lawrence Douglas Co. Health Dept. </t>
  </si>
  <si>
    <t xml:space="preserve">Linn Co Emergency Management </t>
  </si>
  <si>
    <t xml:space="preserve">Linn County Health Department </t>
  </si>
  <si>
    <t xml:space="preserve">Lyon Co Emergency Management </t>
  </si>
  <si>
    <t xml:space="preserve">Marshall Co Emergency Management </t>
  </si>
  <si>
    <t xml:space="preserve">Marshall County Health Dept </t>
  </si>
  <si>
    <t xml:space="preserve">Miami County Health Dept. </t>
  </si>
  <si>
    <t xml:space="preserve">Morris Co Emergency Management </t>
  </si>
  <si>
    <t>Nemaha County Emergency Management</t>
  </si>
  <si>
    <t xml:space="preserve">Nemaha County Health Dept </t>
  </si>
  <si>
    <t xml:space="preserve">Nemaha Valley Community Hospital </t>
  </si>
  <si>
    <t>Newman Regional Health</t>
  </si>
  <si>
    <t xml:space="preserve">Osage Co Emergency Management </t>
  </si>
  <si>
    <t xml:space="preserve">Pott County EMS </t>
  </si>
  <si>
    <t>Pottawatomie County EM</t>
  </si>
  <si>
    <t>Pottawatomie County Health Department</t>
  </si>
  <si>
    <t xml:space="preserve">Riley Co Emergency Management </t>
  </si>
  <si>
    <t>Riley County EMS</t>
  </si>
  <si>
    <t xml:space="preserve">Riley County Health Dept &amp; Wildcat Region </t>
  </si>
  <si>
    <t xml:space="preserve">Sabetha Community Hospital </t>
  </si>
  <si>
    <t>Saint Lukes Anderson County Hospital</t>
  </si>
  <si>
    <t>SEK Multi-Count Health Department</t>
  </si>
  <si>
    <t xml:space="preserve">Shawnee Co Emergency Management </t>
  </si>
  <si>
    <t xml:space="preserve">Shawnee County Health Dept </t>
  </si>
  <si>
    <t xml:space="preserve">Stormont Vail Health </t>
  </si>
  <si>
    <t>Stormont Vail Health Flint Hills</t>
  </si>
  <si>
    <t>University of Kansas Health System St. Francis Campus</t>
  </si>
  <si>
    <t xml:space="preserve">Wabaunsee Co Emergency Management </t>
  </si>
  <si>
    <t>Wabaunsee County Health Dept</t>
  </si>
  <si>
    <t xml:space="preserve">Washington Co Emergency Management </t>
  </si>
  <si>
    <t xml:space="preserve">Washington County Health Department </t>
  </si>
  <si>
    <t xml:space="preserve">Washington County Hospital </t>
  </si>
  <si>
    <t xml:space="preserve">Encompass Health </t>
  </si>
  <si>
    <t>Franklin County Emergency Management</t>
  </si>
  <si>
    <t xml:space="preserve">Freedom Hospice </t>
  </si>
  <si>
    <t>Kansas Adult Care Executives</t>
  </si>
  <si>
    <t>Kansas Visiting Nurses Association</t>
  </si>
  <si>
    <t>KS Healthcare Association</t>
  </si>
  <si>
    <t xml:space="preserve">Lawrence Surgery Center </t>
  </si>
  <si>
    <t>Leading Age Kansas</t>
  </si>
  <si>
    <t xml:space="preserve">Manhattan Surgical </t>
  </si>
  <si>
    <t xml:space="preserve">McCrite Retirement </t>
  </si>
  <si>
    <t>Midland Care</t>
  </si>
  <si>
    <t xml:space="preserve">Onaga Health &amp; Rehab </t>
  </si>
  <si>
    <t>Pawnee Mental Health Services</t>
  </si>
  <si>
    <t xml:space="preserve">Plaza West Care </t>
  </si>
  <si>
    <t xml:space="preserve">Presbyterian Manors of Mid America </t>
  </si>
  <si>
    <t>Richmond Healthcare and Rehabilitation Center</t>
  </si>
  <si>
    <t xml:space="preserve">Riley Family Physicians </t>
  </si>
  <si>
    <t xml:space="preserve">St Croix Hospice </t>
  </si>
  <si>
    <t xml:space="preserve">Tallgrass Surgical Center </t>
  </si>
  <si>
    <t>Valeo Behavioral Healthcare</t>
  </si>
  <si>
    <t>Sheryl Pierce</t>
  </si>
  <si>
    <t>Amy Folsom</t>
  </si>
  <si>
    <t>Lilliam Lockwood</t>
  </si>
  <si>
    <t>Brandon Beck</t>
  </si>
  <si>
    <t>Charles Martinez</t>
  </si>
  <si>
    <t>Pat Korte</t>
  </si>
  <si>
    <t>Harlan Smith</t>
  </si>
  <si>
    <t>Jenna McClain</t>
  </si>
  <si>
    <t>Becky johnson</t>
  </si>
  <si>
    <t>Dusty Nichols</t>
  </si>
  <si>
    <t>Skye Reid</t>
  </si>
  <si>
    <t>Christine Wills</t>
  </si>
  <si>
    <t>Gary Burgess</t>
  </si>
  <si>
    <t>Danielle Casey</t>
  </si>
  <si>
    <t>William Schwindamann Jr</t>
  </si>
  <si>
    <t>Eddie Aldrine</t>
  </si>
  <si>
    <t>Heaven Schuette</t>
  </si>
  <si>
    <t>Troy Armstrong</t>
  </si>
  <si>
    <t>Closed</t>
  </si>
  <si>
    <t>Bill Tallifiaro</t>
  </si>
  <si>
    <t>Don Pounds</t>
  </si>
  <si>
    <t>Scott Wiltse</t>
  </si>
  <si>
    <t>Julie Meng</t>
  </si>
  <si>
    <t>Joe Hoelscher</t>
  </si>
  <si>
    <t>Crystal Vanhoutan</t>
  </si>
  <si>
    <t>Jefferson County Health Department</t>
  </si>
  <si>
    <t>Doug Bartlett</t>
  </si>
  <si>
    <t>Jarrod Fell</t>
  </si>
  <si>
    <t>Christopher Blackledge</t>
  </si>
  <si>
    <t>Greg McCurdy</t>
  </si>
  <si>
    <t>Russel Stukey</t>
  </si>
  <si>
    <t>Amy Terrapin</t>
  </si>
  <si>
    <t>Randy Hubbard</t>
  </si>
  <si>
    <t>Chelsie Sowder</t>
  </si>
  <si>
    <t>Megan Woodyard</t>
  </si>
  <si>
    <t>Joselyn Kearn</t>
  </si>
  <si>
    <t>David Adams</t>
  </si>
  <si>
    <t>Harold Bumgarner</t>
  </si>
  <si>
    <t>Needs Updated</t>
  </si>
  <si>
    <t>Randy Carrier</t>
  </si>
  <si>
    <t>Tiffany Brubaker</t>
  </si>
  <si>
    <t>Kristin Reed</t>
  </si>
  <si>
    <t>Deb Z</t>
  </si>
  <si>
    <t>Derrek Jacobsen</t>
  </si>
  <si>
    <t>Various</t>
  </si>
  <si>
    <t>Brad Pollman</t>
  </si>
  <si>
    <t>Sherry Wahl</t>
  </si>
  <si>
    <t>Jena Dunham</t>
  </si>
  <si>
    <t>Matt Harman</t>
  </si>
  <si>
    <t>Heather Pilkinton</t>
  </si>
  <si>
    <t>Linda Mobray</t>
  </si>
  <si>
    <r>
      <t>Redundant Drill Data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Worksheet</t>
    </r>
    <r>
      <rPr>
        <b/>
        <sz val="16"/>
        <color rgb="FFFF0000"/>
        <rFont val="Arial"/>
        <family val="2"/>
      </rPr>
      <t xml:space="preserve"> -</t>
    </r>
    <r>
      <rPr>
        <b/>
        <sz val="16"/>
        <rFont val="Arial"/>
        <family val="2"/>
      </rPr>
      <t xml:space="preserve"> BP5 - 1st Drill</t>
    </r>
  </si>
  <si>
    <t xml:space="preserve"> Drill Date:  9/22/2023</t>
  </si>
  <si>
    <t>Total # of non-core that responded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</si>
</sst>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26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sz val="7"/>
      <color rgb="FF000000"/>
      <name val="Times New Roman"/>
      <family val="1"/>
    </font>
    <font>
      <i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26"/>
      <color rgb="FF000000"/>
      <name val="Calibri"/>
      <family val="2"/>
      <scheme val="minor"/>
    </font>
    <font>
      <i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6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2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9" fontId="7" fillId="0" borderId="9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0" fontId="0" fillId="2" borderId="11" xfId="0" applyFill="1" applyBorder="1"/>
    <xf numFmtId="0" fontId="0" fillId="3" borderId="0" xfId="0" applyFill="1"/>
    <xf numFmtId="0" fontId="0" fillId="3" borderId="14" xfId="0" applyFill="1" applyBorder="1"/>
    <xf numFmtId="0" fontId="8" fillId="2" borderId="11" xfId="0" applyFont="1" applyFill="1" applyBorder="1"/>
    <xf numFmtId="0" fontId="8" fillId="3" borderId="0" xfId="0" applyFont="1" applyFill="1"/>
    <xf numFmtId="0" fontId="8" fillId="3" borderId="14" xfId="0" applyFont="1" applyFill="1" applyBorder="1"/>
    <xf numFmtId="49" fontId="0" fillId="0" borderId="15" xfId="0" applyNumberForma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0" fillId="2" borderId="16" xfId="0" applyFill="1" applyBorder="1"/>
    <xf numFmtId="0" fontId="7" fillId="0" borderId="17" xfId="0" applyFont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0" fontId="0" fillId="2" borderId="26" xfId="0" applyFill="1" applyBorder="1"/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0" fillId="0" borderId="11" xfId="0" applyBorder="1"/>
    <xf numFmtId="0" fontId="0" fillId="2" borderId="0" xfId="0" applyFill="1"/>
    <xf numFmtId="0" fontId="27" fillId="0" borderId="0" xfId="0" applyFont="1"/>
    <xf numFmtId="0" fontId="27" fillId="0" borderId="27" xfId="0" applyFont="1" applyBorder="1"/>
    <xf numFmtId="0" fontId="27" fillId="0" borderId="26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0" xfId="0" applyFill="1"/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/>
    </xf>
    <xf numFmtId="0" fontId="0" fillId="0" borderId="26" xfId="0" applyFill="1" applyBorder="1"/>
    <xf numFmtId="0" fontId="0" fillId="6" borderId="0" xfId="0" applyFill="1"/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left" wrapText="1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7" fillId="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4" xfId="0" applyFill="1" applyBorder="1"/>
    <xf numFmtId="0" fontId="0" fillId="0" borderId="29" xfId="0" applyBorder="1"/>
    <xf numFmtId="0" fontId="7" fillId="6" borderId="3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49" fontId="0" fillId="0" borderId="34" xfId="0" applyNumberFormat="1" applyFill="1" applyBorder="1" applyAlignment="1">
      <alignment horizontal="left" wrapText="1"/>
    </xf>
    <xf numFmtId="49" fontId="0" fillId="0" borderId="3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/>
    <xf numFmtId="0" fontId="7" fillId="0" borderId="19" xfId="0" applyFont="1" applyFill="1" applyBorder="1" applyAlignment="1">
      <alignment horizontal="center"/>
    </xf>
    <xf numFmtId="0" fontId="0" fillId="0" borderId="25" xfId="0" applyFill="1" applyBorder="1"/>
    <xf numFmtId="49" fontId="0" fillId="0" borderId="10" xfId="0" applyNumberFormat="1" applyFill="1" applyBorder="1" applyAlignment="1">
      <alignment horizontal="left" wrapText="1"/>
    </xf>
    <xf numFmtId="0" fontId="8" fillId="0" borderId="10" xfId="0" applyFont="1" applyFill="1" applyBorder="1"/>
    <xf numFmtId="0" fontId="4" fillId="0" borderId="6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left" wrapText="1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0" fontId="5" fillId="6" borderId="40" xfId="0" applyNumberFormat="1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sqref="A1:A9"/>
    </sheetView>
  </sheetViews>
  <sheetFormatPr defaultRowHeight="15" x14ac:dyDescent="0.25"/>
  <cols>
    <col min="1" max="1" width="115.5703125" customWidth="1"/>
  </cols>
  <sheetData>
    <row r="1" spans="1:1" ht="33" x14ac:dyDescent="0.25">
      <c r="A1" s="29" t="s">
        <v>0</v>
      </c>
    </row>
    <row r="2" spans="1:1" ht="15.75" thickBot="1" x14ac:dyDescent="0.3">
      <c r="A2" s="30"/>
    </row>
    <row r="3" spans="1:1" ht="24" thickBot="1" x14ac:dyDescent="0.3">
      <c r="A3" s="31" t="s">
        <v>1</v>
      </c>
    </row>
    <row r="4" spans="1:1" ht="21" thickBot="1" x14ac:dyDescent="0.3">
      <c r="A4" s="32" t="s">
        <v>2</v>
      </c>
    </row>
    <row r="5" spans="1:1" ht="71.25" thickBot="1" x14ac:dyDescent="0.3">
      <c r="A5" s="33" t="s">
        <v>3</v>
      </c>
    </row>
    <row r="6" spans="1:1" ht="21" thickBot="1" x14ac:dyDescent="0.3">
      <c r="A6" s="33" t="s">
        <v>4</v>
      </c>
    </row>
    <row r="7" spans="1:1" ht="41.25" thickBot="1" x14ac:dyDescent="0.3">
      <c r="A7" s="33" t="s">
        <v>5</v>
      </c>
    </row>
    <row r="8" spans="1:1" ht="41.25" thickBot="1" x14ac:dyDescent="0.3">
      <c r="A8" s="33" t="s">
        <v>6</v>
      </c>
    </row>
    <row r="9" spans="1:1" ht="61.5" thickBot="1" x14ac:dyDescent="0.3">
      <c r="A9" s="3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topLeftCell="A13" workbookViewId="0">
      <selection activeCell="A20" sqref="A20"/>
    </sheetView>
  </sheetViews>
  <sheetFormatPr defaultRowHeight="15" x14ac:dyDescent="0.25"/>
  <cols>
    <col min="1" max="1" width="117.28515625" customWidth="1"/>
  </cols>
  <sheetData>
    <row r="1" spans="1:1" ht="39.75" customHeight="1" x14ac:dyDescent="0.25">
      <c r="A1" s="35" t="s">
        <v>0</v>
      </c>
    </row>
    <row r="2" spans="1:1" ht="5.25" customHeight="1" thickBot="1" x14ac:dyDescent="0.3">
      <c r="A2" s="30"/>
    </row>
    <row r="3" spans="1:1" ht="21" thickBot="1" x14ac:dyDescent="0.3">
      <c r="A3" s="36" t="s">
        <v>8</v>
      </c>
    </row>
    <row r="4" spans="1:1" ht="48" customHeight="1" thickBot="1" x14ac:dyDescent="0.3">
      <c r="A4" s="37" t="s">
        <v>9</v>
      </c>
    </row>
    <row r="5" spans="1:1" ht="25.5" customHeight="1" thickBot="1" x14ac:dyDescent="0.3">
      <c r="A5" s="38" t="s">
        <v>10</v>
      </c>
    </row>
    <row r="6" spans="1:1" ht="113.25" customHeight="1" thickBot="1" x14ac:dyDescent="0.3">
      <c r="A6" s="36" t="s">
        <v>11</v>
      </c>
    </row>
    <row r="7" spans="1:1" ht="49.5" customHeight="1" thickBot="1" x14ac:dyDescent="0.3">
      <c r="A7" s="38" t="s">
        <v>12</v>
      </c>
    </row>
    <row r="8" spans="1:1" ht="54" customHeight="1" thickBot="1" x14ac:dyDescent="0.3">
      <c r="A8" s="38" t="s">
        <v>13</v>
      </c>
    </row>
    <row r="9" spans="1:1" ht="21" thickBot="1" x14ac:dyDescent="0.3">
      <c r="A9" s="38" t="s">
        <v>14</v>
      </c>
    </row>
    <row r="10" spans="1:1" ht="69.75" customHeight="1" thickBot="1" x14ac:dyDescent="0.3">
      <c r="A10" s="38" t="s">
        <v>15</v>
      </c>
    </row>
    <row r="11" spans="1:1" ht="46.5" customHeight="1" thickBot="1" x14ac:dyDescent="0.3">
      <c r="A11" s="38" t="s">
        <v>16</v>
      </c>
    </row>
    <row r="12" spans="1:1" ht="18.75" thickBot="1" x14ac:dyDescent="0.3">
      <c r="A12" s="39" t="s">
        <v>17</v>
      </c>
    </row>
    <row r="13" spans="1:1" ht="63" customHeight="1" thickBot="1" x14ac:dyDescent="0.3">
      <c r="A13" s="38" t="s">
        <v>18</v>
      </c>
    </row>
    <row r="14" spans="1:1" ht="53.25" customHeight="1" thickBot="1" x14ac:dyDescent="0.3">
      <c r="A14" s="38" t="s">
        <v>19</v>
      </c>
    </row>
    <row r="15" spans="1:1" ht="21" thickBot="1" x14ac:dyDescent="0.3">
      <c r="A15" s="38" t="s">
        <v>20</v>
      </c>
    </row>
    <row r="16" spans="1:1" ht="63" customHeight="1" thickBot="1" x14ac:dyDescent="0.3">
      <c r="A16" s="38" t="s">
        <v>21</v>
      </c>
    </row>
    <row r="17" spans="1:1" ht="49.5" customHeight="1" thickBot="1" x14ac:dyDescent="0.3">
      <c r="A17" s="38" t="s">
        <v>22</v>
      </c>
    </row>
    <row r="18" spans="1:1" ht="48" customHeight="1" thickBot="1" x14ac:dyDescent="0.3">
      <c r="A18" s="38" t="s">
        <v>23</v>
      </c>
    </row>
    <row r="19" spans="1:1" ht="42" customHeight="1" thickBot="1" x14ac:dyDescent="0.3">
      <c r="A19" s="38" t="s">
        <v>24</v>
      </c>
    </row>
    <row r="20" spans="1:1" ht="41.25" thickBot="1" x14ac:dyDescent="0.3">
      <c r="A20" s="38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0"/>
  <sheetViews>
    <sheetView workbookViewId="0">
      <selection activeCell="B52" sqref="B52"/>
    </sheetView>
  </sheetViews>
  <sheetFormatPr defaultRowHeight="15" x14ac:dyDescent="0.25"/>
  <cols>
    <col min="1" max="1" width="3.42578125" customWidth="1"/>
    <col min="2" max="2" width="33.42578125" customWidth="1"/>
    <col min="3" max="3" width="23.28515625" customWidth="1"/>
    <col min="4" max="4" width="10.28515625" customWidth="1"/>
    <col min="5" max="5" width="0.28515625" customWidth="1"/>
    <col min="6" max="6" width="19.140625" customWidth="1"/>
    <col min="7" max="7" width="8" customWidth="1"/>
    <col min="8" max="8" width="0.28515625" customWidth="1"/>
    <col min="9" max="9" width="19.28515625" customWidth="1"/>
    <col min="10" max="10" width="10.42578125" customWidth="1"/>
    <col min="11" max="11" width="1" customWidth="1"/>
    <col min="12" max="12" width="10.5703125" customWidth="1"/>
    <col min="13" max="13" width="9.42578125" customWidth="1"/>
    <col min="14" max="15" width="10.85546875" customWidth="1"/>
  </cols>
  <sheetData>
    <row r="1" spans="1:15" ht="21" thickBot="1" x14ac:dyDescent="0.35">
      <c r="B1" s="54" t="s">
        <v>26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1.5" customHeight="1" thickBot="1" x14ac:dyDescent="0.3">
      <c r="B2" s="57" t="s">
        <v>27</v>
      </c>
      <c r="C2" s="58"/>
      <c r="D2" s="58"/>
      <c r="E2" s="58"/>
      <c r="F2" s="58"/>
      <c r="G2" s="58"/>
      <c r="H2" s="1"/>
      <c r="I2" s="59">
        <v>43339</v>
      </c>
      <c r="J2" s="60"/>
      <c r="K2" s="60"/>
      <c r="L2" s="60"/>
      <c r="M2" s="60"/>
      <c r="N2" s="60"/>
      <c r="O2" s="61"/>
    </row>
    <row r="3" spans="1:15" ht="51.75" thickBot="1" x14ac:dyDescent="0.3">
      <c r="B3" s="2" t="s">
        <v>28</v>
      </c>
      <c r="C3" s="3" t="s">
        <v>29</v>
      </c>
      <c r="D3" s="4" t="s">
        <v>30</v>
      </c>
      <c r="E3" s="5"/>
      <c r="F3" s="4" t="s">
        <v>31</v>
      </c>
      <c r="G3" s="4" t="s">
        <v>32</v>
      </c>
      <c r="H3" s="5"/>
      <c r="I3" s="4" t="s">
        <v>33</v>
      </c>
      <c r="J3" s="6" t="s">
        <v>34</v>
      </c>
      <c r="K3" s="7"/>
      <c r="L3" s="44" t="s">
        <v>35</v>
      </c>
      <c r="M3" s="45" t="s">
        <v>36</v>
      </c>
      <c r="N3" s="45" t="s">
        <v>37</v>
      </c>
      <c r="O3" s="46" t="s">
        <v>38</v>
      </c>
    </row>
    <row r="4" spans="1:15" x14ac:dyDescent="0.25">
      <c r="A4" s="8"/>
      <c r="B4" s="51"/>
      <c r="C4" s="9"/>
      <c r="D4" s="10"/>
      <c r="E4" s="11"/>
      <c r="F4" s="10"/>
      <c r="G4" s="10"/>
      <c r="H4" s="11"/>
      <c r="I4" s="10"/>
      <c r="J4" s="12"/>
      <c r="K4" s="11"/>
      <c r="L4" s="13">
        <v>42</v>
      </c>
      <c r="M4" s="14">
        <v>47</v>
      </c>
      <c r="N4" s="15">
        <f>L4/M4</f>
        <v>0.8936170212765957</v>
      </c>
      <c r="O4" s="15" t="s">
        <v>39</v>
      </c>
    </row>
    <row r="5" spans="1:15" x14ac:dyDescent="0.25">
      <c r="A5" s="8"/>
      <c r="B5" s="52"/>
      <c r="C5" s="16"/>
      <c r="D5" s="10"/>
      <c r="E5" s="17"/>
      <c r="F5" s="10"/>
      <c r="G5" s="10"/>
      <c r="H5" s="17"/>
      <c r="I5" s="10"/>
      <c r="J5" s="10"/>
      <c r="K5" s="17"/>
      <c r="L5" s="18"/>
      <c r="M5" s="18"/>
      <c r="N5" s="18"/>
      <c r="O5" s="19"/>
    </row>
    <row r="6" spans="1:15" x14ac:dyDescent="0.25">
      <c r="A6" s="8"/>
      <c r="B6" s="51"/>
      <c r="C6" s="16"/>
      <c r="D6" s="10"/>
      <c r="E6" s="17"/>
      <c r="F6" s="10"/>
      <c r="G6" s="10"/>
      <c r="H6" s="17"/>
      <c r="I6" s="10"/>
      <c r="J6" s="12"/>
      <c r="K6" s="17"/>
      <c r="L6" s="18"/>
      <c r="M6" s="18"/>
      <c r="N6" s="18"/>
      <c r="O6" s="19"/>
    </row>
    <row r="7" spans="1:15" x14ac:dyDescent="0.25">
      <c r="A7" s="8"/>
      <c r="B7" s="51"/>
      <c r="C7" s="16"/>
      <c r="D7" s="10"/>
      <c r="E7" s="17"/>
      <c r="F7" s="10"/>
      <c r="G7" s="10"/>
      <c r="H7" s="17"/>
      <c r="I7" s="10"/>
      <c r="J7" s="12"/>
      <c r="K7" s="17"/>
      <c r="L7" s="18"/>
      <c r="M7" s="18"/>
      <c r="N7" s="18"/>
      <c r="O7" s="19"/>
    </row>
    <row r="8" spans="1:15" ht="18" customHeight="1" x14ac:dyDescent="0.25">
      <c r="A8" s="8"/>
      <c r="B8" s="51"/>
      <c r="C8" s="16"/>
      <c r="D8" s="10"/>
      <c r="E8" s="17"/>
      <c r="F8" s="10"/>
      <c r="G8" s="10"/>
      <c r="H8" s="17"/>
      <c r="I8" s="10"/>
      <c r="J8" s="10"/>
      <c r="K8" s="17"/>
      <c r="L8" s="18"/>
      <c r="M8" s="18"/>
      <c r="N8" s="18"/>
      <c r="O8" s="19"/>
    </row>
    <row r="9" spans="1:15" x14ac:dyDescent="0.25">
      <c r="A9" s="8"/>
      <c r="B9" s="51"/>
      <c r="C9" s="16"/>
      <c r="D9" s="10"/>
      <c r="E9" s="17"/>
      <c r="F9" s="10"/>
      <c r="G9" s="10"/>
      <c r="H9" s="17"/>
      <c r="I9" s="10"/>
      <c r="J9" s="10"/>
      <c r="K9" s="17"/>
      <c r="L9" s="18"/>
      <c r="M9" s="18"/>
      <c r="N9" s="18"/>
      <c r="O9" s="19"/>
    </row>
    <row r="10" spans="1:15" x14ac:dyDescent="0.25">
      <c r="A10" s="8"/>
      <c r="B10" s="51"/>
      <c r="C10" s="16"/>
      <c r="D10" s="10"/>
      <c r="E10" s="17"/>
      <c r="F10" s="10"/>
      <c r="G10" s="10"/>
      <c r="H10" s="17"/>
      <c r="I10" s="10"/>
      <c r="J10" s="10"/>
      <c r="K10" s="17"/>
      <c r="L10" s="18"/>
      <c r="M10" s="18"/>
      <c r="N10" s="18"/>
      <c r="O10" s="19"/>
    </row>
    <row r="11" spans="1:15" x14ac:dyDescent="0.25">
      <c r="A11" s="8"/>
      <c r="B11" s="51"/>
      <c r="C11" s="16"/>
      <c r="D11" s="10"/>
      <c r="E11" s="17"/>
      <c r="F11" s="10"/>
      <c r="G11" s="10"/>
      <c r="H11" s="17"/>
      <c r="I11" s="10"/>
      <c r="J11" s="12"/>
      <c r="K11" s="17"/>
      <c r="L11" s="18"/>
      <c r="M11" s="18"/>
      <c r="N11" s="18"/>
      <c r="O11" s="19"/>
    </row>
    <row r="12" spans="1:15" x14ac:dyDescent="0.25">
      <c r="A12" s="8"/>
      <c r="B12" s="51"/>
      <c r="C12" s="16"/>
      <c r="D12" s="10"/>
      <c r="E12" s="17"/>
      <c r="F12" s="10"/>
      <c r="G12" s="10"/>
      <c r="H12" s="17"/>
      <c r="I12" s="10"/>
      <c r="J12" s="10"/>
      <c r="K12" s="17"/>
      <c r="L12" s="18"/>
      <c r="M12" s="18"/>
      <c r="N12" s="18"/>
      <c r="O12" s="19"/>
    </row>
    <row r="13" spans="1:15" x14ac:dyDescent="0.25">
      <c r="A13" s="8"/>
      <c r="B13" s="51"/>
      <c r="C13" s="16"/>
      <c r="D13" s="10"/>
      <c r="E13" s="49"/>
      <c r="F13" s="10"/>
      <c r="G13" s="10"/>
      <c r="H13" s="49"/>
      <c r="I13" s="10"/>
      <c r="J13" s="12"/>
      <c r="K13" s="50"/>
      <c r="L13" s="18"/>
      <c r="M13" s="18"/>
      <c r="N13" s="18"/>
      <c r="O13" s="19"/>
    </row>
    <row r="14" spans="1:15" x14ac:dyDescent="0.25">
      <c r="A14" s="8"/>
      <c r="B14" s="51"/>
      <c r="C14" s="16"/>
      <c r="D14" s="10"/>
      <c r="E14" s="17"/>
      <c r="F14" s="10"/>
      <c r="G14" s="10"/>
      <c r="H14" s="17"/>
      <c r="I14" s="10"/>
      <c r="J14" s="12"/>
      <c r="K14" s="17"/>
      <c r="L14" s="18"/>
      <c r="M14" s="18"/>
      <c r="N14" s="18"/>
      <c r="O14" s="19"/>
    </row>
    <row r="15" spans="1:15" x14ac:dyDescent="0.25">
      <c r="A15" s="8"/>
      <c r="B15" s="51"/>
      <c r="C15" s="16"/>
      <c r="D15" s="10"/>
      <c r="E15" s="17"/>
      <c r="F15" s="10"/>
      <c r="G15" s="10"/>
      <c r="H15" s="17"/>
      <c r="I15" s="10"/>
      <c r="J15" s="12"/>
      <c r="K15" s="17"/>
      <c r="L15" s="18"/>
      <c r="M15" s="18"/>
      <c r="N15" s="18"/>
      <c r="O15" s="19"/>
    </row>
    <row r="16" spans="1:15" x14ac:dyDescent="0.25">
      <c r="A16" s="8"/>
      <c r="B16" s="51"/>
      <c r="C16" s="16"/>
      <c r="D16" s="10"/>
      <c r="E16" s="49"/>
      <c r="F16" s="10"/>
      <c r="G16" s="10"/>
      <c r="H16" s="49"/>
      <c r="I16" s="10"/>
      <c r="J16" s="12"/>
      <c r="K16" s="17"/>
      <c r="L16" s="18"/>
      <c r="M16" s="18"/>
      <c r="N16" s="18"/>
      <c r="O16" s="19"/>
    </row>
    <row r="17" spans="1:15" x14ac:dyDescent="0.25">
      <c r="A17" s="8"/>
      <c r="B17" s="51"/>
      <c r="C17" s="16"/>
      <c r="D17" s="10"/>
      <c r="E17" s="17"/>
      <c r="F17" s="10"/>
      <c r="G17" s="10"/>
      <c r="H17" s="17"/>
      <c r="I17" s="10"/>
      <c r="J17" s="10"/>
      <c r="K17" s="17"/>
      <c r="L17" s="18"/>
      <c r="M17" s="18"/>
      <c r="N17" s="18"/>
      <c r="O17" s="19"/>
    </row>
    <row r="18" spans="1:15" x14ac:dyDescent="0.25">
      <c r="A18" s="8"/>
      <c r="B18" s="51"/>
      <c r="C18" s="16"/>
      <c r="D18" s="10"/>
      <c r="E18" s="17"/>
      <c r="F18" s="10"/>
      <c r="G18" s="10"/>
      <c r="H18" s="17"/>
      <c r="I18" s="10"/>
      <c r="J18" s="10"/>
      <c r="K18" s="17"/>
      <c r="L18" s="18"/>
      <c r="M18" s="18"/>
      <c r="N18" s="18"/>
      <c r="O18" s="19"/>
    </row>
    <row r="19" spans="1:15" x14ac:dyDescent="0.25">
      <c r="A19" s="8"/>
      <c r="B19" s="51"/>
      <c r="C19" s="16"/>
      <c r="D19" s="10"/>
      <c r="E19" s="17"/>
      <c r="F19" s="10"/>
      <c r="G19" s="10"/>
      <c r="H19" s="17"/>
      <c r="I19" s="10"/>
      <c r="J19" s="10"/>
      <c r="K19" s="17"/>
      <c r="L19" s="18"/>
      <c r="M19" s="18"/>
      <c r="N19" s="18"/>
      <c r="O19" s="19"/>
    </row>
    <row r="20" spans="1:15" x14ac:dyDescent="0.25">
      <c r="A20" s="8"/>
      <c r="B20" s="51"/>
      <c r="C20" s="16"/>
      <c r="D20" s="10"/>
      <c r="E20" s="17"/>
      <c r="F20" s="10"/>
      <c r="G20" s="10"/>
      <c r="H20" s="17"/>
      <c r="I20" s="10"/>
      <c r="J20" s="10"/>
      <c r="K20" s="17"/>
      <c r="L20" s="18"/>
      <c r="M20" s="18"/>
      <c r="N20" s="18"/>
      <c r="O20" s="19"/>
    </row>
    <row r="21" spans="1:15" x14ac:dyDescent="0.25">
      <c r="A21" s="8"/>
      <c r="B21" s="51"/>
      <c r="C21" s="16"/>
      <c r="D21" s="10"/>
      <c r="E21" s="17"/>
      <c r="F21" s="10"/>
      <c r="G21" s="10"/>
      <c r="H21" s="17"/>
      <c r="I21" s="10"/>
      <c r="J21" s="10"/>
      <c r="K21" s="17"/>
      <c r="L21" s="18"/>
      <c r="M21" s="18"/>
      <c r="N21" s="18"/>
      <c r="O21" s="19"/>
    </row>
    <row r="22" spans="1:15" x14ac:dyDescent="0.25">
      <c r="A22" s="8"/>
      <c r="B22" s="51"/>
      <c r="C22" s="16"/>
      <c r="D22" s="10"/>
      <c r="E22" s="17"/>
      <c r="F22" s="10"/>
      <c r="G22" s="10"/>
      <c r="H22" s="17"/>
      <c r="I22" s="10"/>
      <c r="J22" s="10"/>
      <c r="K22" s="17"/>
      <c r="L22" s="18"/>
      <c r="M22" s="18"/>
      <c r="N22" s="18"/>
      <c r="O22" s="19"/>
    </row>
    <row r="23" spans="1:15" x14ac:dyDescent="0.25">
      <c r="A23" s="8"/>
      <c r="B23" s="51"/>
      <c r="C23" s="16"/>
      <c r="D23" s="10"/>
      <c r="E23" s="17"/>
      <c r="F23" s="10"/>
      <c r="G23" s="10"/>
      <c r="H23" s="17"/>
      <c r="I23" s="10"/>
      <c r="J23" s="10"/>
      <c r="K23" s="17"/>
      <c r="L23" s="18"/>
      <c r="M23" s="18"/>
      <c r="N23" s="18"/>
      <c r="O23" s="19"/>
    </row>
    <row r="24" spans="1:15" x14ac:dyDescent="0.25">
      <c r="A24" s="8"/>
      <c r="B24" s="51"/>
      <c r="C24" s="16"/>
      <c r="D24" s="10"/>
      <c r="E24" s="17"/>
      <c r="F24" s="10"/>
      <c r="G24" s="10"/>
      <c r="H24" s="17"/>
      <c r="I24" s="10"/>
      <c r="J24" s="10"/>
      <c r="K24" s="17"/>
      <c r="L24" s="18"/>
      <c r="M24" s="18"/>
      <c r="N24" s="18"/>
      <c r="O24" s="19"/>
    </row>
    <row r="25" spans="1:15" x14ac:dyDescent="0.25">
      <c r="A25" s="8"/>
      <c r="B25" s="51"/>
      <c r="C25" s="16"/>
      <c r="D25" s="10"/>
      <c r="E25" s="20"/>
      <c r="F25" s="10"/>
      <c r="G25" s="10"/>
      <c r="H25" s="20"/>
      <c r="I25" s="10"/>
      <c r="J25" s="10"/>
      <c r="K25" s="20"/>
      <c r="L25" s="21"/>
      <c r="M25" s="21"/>
      <c r="N25" s="21"/>
      <c r="O25" s="22"/>
    </row>
    <row r="26" spans="1:15" x14ac:dyDescent="0.25">
      <c r="A26" s="8"/>
      <c r="B26" s="51"/>
      <c r="C26" s="16"/>
      <c r="D26" s="10"/>
      <c r="E26" s="17"/>
      <c r="F26" s="10"/>
      <c r="G26" s="10"/>
      <c r="H26" s="17"/>
      <c r="I26" s="10"/>
      <c r="J26" s="10"/>
      <c r="K26" s="17"/>
      <c r="L26" s="18"/>
      <c r="M26" s="18"/>
      <c r="N26" s="18"/>
      <c r="O26" s="19"/>
    </row>
    <row r="27" spans="1:15" x14ac:dyDescent="0.25">
      <c r="A27" s="8"/>
      <c r="B27" s="51"/>
      <c r="C27" s="16"/>
      <c r="D27" s="10"/>
      <c r="E27" s="17"/>
      <c r="F27" s="10"/>
      <c r="G27" s="10"/>
      <c r="H27" s="17"/>
      <c r="I27" s="10"/>
      <c r="J27" s="10"/>
      <c r="K27" s="17"/>
      <c r="L27" s="18"/>
      <c r="M27" s="18"/>
      <c r="N27" s="18"/>
      <c r="O27" s="19"/>
    </row>
    <row r="28" spans="1:15" ht="16.5" customHeight="1" x14ac:dyDescent="0.25">
      <c r="A28" s="8"/>
      <c r="B28" s="51"/>
      <c r="C28" s="16"/>
      <c r="D28" s="10"/>
      <c r="E28" s="17"/>
      <c r="F28" s="10"/>
      <c r="G28" s="10"/>
      <c r="H28" s="17"/>
      <c r="I28" s="10"/>
      <c r="J28" s="10"/>
      <c r="K28" s="17"/>
      <c r="L28" s="18"/>
      <c r="M28" s="18"/>
      <c r="N28" s="18"/>
      <c r="O28" s="19"/>
    </row>
    <row r="29" spans="1:15" ht="18" customHeight="1" x14ac:dyDescent="0.25">
      <c r="A29" s="8"/>
      <c r="B29" s="51"/>
      <c r="C29" s="16"/>
      <c r="D29" s="10"/>
      <c r="E29" s="17"/>
      <c r="F29" s="10"/>
      <c r="G29" s="10"/>
      <c r="H29" s="17"/>
      <c r="I29" s="10"/>
      <c r="J29" s="12"/>
      <c r="K29" s="17"/>
      <c r="L29" s="18"/>
      <c r="M29" s="18"/>
      <c r="N29" s="18"/>
      <c r="O29" s="19"/>
    </row>
    <row r="30" spans="1:15" x14ac:dyDescent="0.25">
      <c r="A30" s="8"/>
      <c r="B30" s="51"/>
      <c r="C30" s="16"/>
      <c r="D30" s="10"/>
      <c r="E30" s="17"/>
      <c r="F30" s="10"/>
      <c r="G30" s="10"/>
      <c r="H30" s="17"/>
      <c r="I30" s="10"/>
      <c r="J30" s="12"/>
      <c r="K30" s="17"/>
      <c r="L30" s="18"/>
      <c r="M30" s="18"/>
      <c r="N30" s="18"/>
      <c r="O30" s="19"/>
    </row>
    <row r="31" spans="1:15" x14ac:dyDescent="0.25">
      <c r="A31" s="8"/>
      <c r="B31" s="51"/>
      <c r="C31" s="16"/>
      <c r="D31" s="10"/>
      <c r="E31" s="17"/>
      <c r="F31" s="10"/>
      <c r="G31" s="10"/>
      <c r="H31" s="17"/>
      <c r="I31" s="10"/>
      <c r="J31" s="10"/>
      <c r="K31" s="17"/>
      <c r="L31" s="18"/>
      <c r="M31" s="18"/>
      <c r="N31" s="18"/>
      <c r="O31" s="19"/>
    </row>
    <row r="32" spans="1:15" ht="17.25" customHeight="1" x14ac:dyDescent="0.25">
      <c r="A32" s="8"/>
      <c r="B32" s="51"/>
      <c r="C32" s="16"/>
      <c r="D32" s="10"/>
      <c r="E32" s="17"/>
      <c r="F32" s="10"/>
      <c r="G32" s="10"/>
      <c r="H32" s="17"/>
      <c r="I32" s="10"/>
      <c r="J32" s="10"/>
      <c r="K32" s="17"/>
      <c r="L32" s="18"/>
      <c r="M32" s="18"/>
      <c r="N32" s="18"/>
      <c r="O32" s="19"/>
    </row>
    <row r="33" spans="1:15" ht="17.25" customHeight="1" x14ac:dyDescent="0.25">
      <c r="A33" s="8"/>
      <c r="B33" s="51"/>
      <c r="C33" s="16"/>
      <c r="D33" s="10"/>
      <c r="E33" s="17"/>
      <c r="F33" s="10"/>
      <c r="G33" s="10"/>
      <c r="H33" s="17"/>
      <c r="I33" s="10"/>
      <c r="J33" s="12"/>
      <c r="K33" s="17"/>
      <c r="L33" s="18"/>
      <c r="M33" s="18"/>
      <c r="N33" s="18"/>
      <c r="O33" s="19"/>
    </row>
    <row r="34" spans="1:15" x14ac:dyDescent="0.25">
      <c r="A34" s="8"/>
      <c r="B34" s="51"/>
      <c r="C34" s="16"/>
      <c r="D34" s="10"/>
      <c r="E34" s="17"/>
      <c r="F34" s="10"/>
      <c r="G34" s="10"/>
      <c r="H34" s="17"/>
      <c r="I34" s="10"/>
      <c r="J34" s="12"/>
      <c r="K34" s="17"/>
      <c r="L34" s="18"/>
      <c r="M34" s="18"/>
      <c r="N34" s="18"/>
      <c r="O34" s="19"/>
    </row>
    <row r="35" spans="1:15" x14ac:dyDescent="0.25">
      <c r="A35" s="8"/>
      <c r="B35" s="51"/>
      <c r="C35" s="41"/>
      <c r="D35" s="10"/>
      <c r="E35" s="17"/>
      <c r="F35" s="10"/>
      <c r="G35" s="10"/>
      <c r="H35" s="17"/>
      <c r="I35" s="10"/>
      <c r="J35" s="10"/>
      <c r="K35" s="17"/>
      <c r="L35" s="18"/>
      <c r="M35" s="18"/>
      <c r="N35" s="18"/>
      <c r="O35" s="19"/>
    </row>
    <row r="36" spans="1:15" x14ac:dyDescent="0.25">
      <c r="A36" s="8"/>
      <c r="B36" s="51"/>
      <c r="C36" s="42"/>
      <c r="D36" s="10"/>
      <c r="E36" s="43"/>
      <c r="F36" s="10"/>
      <c r="G36" s="10"/>
      <c r="H36" s="43"/>
      <c r="I36" s="10"/>
      <c r="J36" s="10"/>
      <c r="K36" s="17"/>
      <c r="L36" s="18"/>
      <c r="M36" s="18"/>
      <c r="N36" s="18"/>
      <c r="O36" s="19"/>
    </row>
    <row r="37" spans="1:15" x14ac:dyDescent="0.25">
      <c r="A37" s="8"/>
      <c r="B37" s="51"/>
      <c r="C37" s="16"/>
      <c r="D37" s="10"/>
      <c r="E37" s="17"/>
      <c r="F37" s="10"/>
      <c r="G37" s="10"/>
      <c r="H37" s="17"/>
      <c r="I37" s="10"/>
      <c r="J37" s="12"/>
      <c r="K37" s="17"/>
      <c r="L37" s="18"/>
      <c r="M37" s="18"/>
      <c r="N37" s="18"/>
      <c r="O37" s="19"/>
    </row>
    <row r="38" spans="1:15" x14ac:dyDescent="0.25">
      <c r="A38" s="8"/>
      <c r="B38" s="51"/>
      <c r="C38" s="16"/>
      <c r="D38" s="10"/>
      <c r="E38" s="17"/>
      <c r="F38" s="10"/>
      <c r="G38" s="10"/>
      <c r="H38" s="17"/>
      <c r="I38" s="10"/>
      <c r="J38" s="10"/>
      <c r="K38" s="17"/>
      <c r="L38" s="18"/>
      <c r="M38" s="18"/>
      <c r="N38" s="18"/>
      <c r="O38" s="19"/>
    </row>
    <row r="39" spans="1:15" x14ac:dyDescent="0.25">
      <c r="A39" s="8"/>
      <c r="B39" s="51"/>
      <c r="C39" s="16"/>
      <c r="D39" s="10"/>
      <c r="E39" s="17"/>
      <c r="F39" s="10"/>
      <c r="G39" s="10"/>
      <c r="H39" s="17"/>
      <c r="I39" s="10"/>
      <c r="J39" s="12"/>
      <c r="K39" s="17"/>
      <c r="L39" s="18"/>
      <c r="M39" s="18"/>
      <c r="N39" s="18"/>
      <c r="O39" s="19"/>
    </row>
    <row r="40" spans="1:15" x14ac:dyDescent="0.25">
      <c r="A40" s="8"/>
      <c r="B40" s="51"/>
      <c r="C40" s="16"/>
      <c r="D40" s="10"/>
      <c r="E40" s="17"/>
      <c r="F40" s="10"/>
      <c r="G40" s="10"/>
      <c r="H40" s="17"/>
      <c r="I40" s="10"/>
      <c r="J40" s="10"/>
      <c r="K40" s="17"/>
      <c r="L40" s="18"/>
      <c r="M40" s="18"/>
      <c r="N40" s="18"/>
      <c r="O40" s="19"/>
    </row>
    <row r="41" spans="1:15" x14ac:dyDescent="0.25">
      <c r="A41" s="8"/>
      <c r="B41" s="51"/>
      <c r="C41" s="16"/>
      <c r="D41" s="10"/>
      <c r="E41" s="17"/>
      <c r="F41" s="10"/>
      <c r="G41" s="10"/>
      <c r="H41" s="17"/>
      <c r="I41" s="10"/>
      <c r="J41" s="12"/>
      <c r="K41" s="17"/>
      <c r="L41" s="18"/>
      <c r="M41" s="18"/>
      <c r="N41" s="18"/>
      <c r="O41" s="19"/>
    </row>
    <row r="42" spans="1:15" x14ac:dyDescent="0.25">
      <c r="A42" s="8"/>
      <c r="B42" s="51"/>
      <c r="C42" s="16"/>
      <c r="D42" s="10"/>
      <c r="E42" s="17"/>
      <c r="F42" s="10"/>
      <c r="G42" s="10"/>
      <c r="H42" s="17"/>
      <c r="I42" s="10"/>
      <c r="J42" s="10"/>
      <c r="K42" s="17"/>
      <c r="L42" s="18"/>
      <c r="M42" s="18"/>
      <c r="N42" s="18"/>
      <c r="O42" s="19"/>
    </row>
    <row r="43" spans="1:15" x14ac:dyDescent="0.25">
      <c r="A43" s="8"/>
      <c r="B43" s="51"/>
      <c r="C43" s="16"/>
      <c r="D43" s="10"/>
      <c r="E43" s="17"/>
      <c r="F43" s="10"/>
      <c r="G43" s="10"/>
      <c r="H43" s="17"/>
      <c r="I43" s="10"/>
      <c r="J43" s="10"/>
      <c r="K43" s="17"/>
      <c r="L43" s="18"/>
      <c r="M43" s="18"/>
      <c r="N43" s="18"/>
      <c r="O43" s="19"/>
    </row>
    <row r="44" spans="1:15" x14ac:dyDescent="0.25">
      <c r="A44" s="8"/>
      <c r="B44" s="51"/>
      <c r="C44" s="16"/>
      <c r="D44" s="10"/>
      <c r="E44" s="17"/>
      <c r="F44" s="10"/>
      <c r="G44" s="10"/>
      <c r="H44" s="17"/>
      <c r="I44" s="10"/>
      <c r="J44" s="10"/>
      <c r="K44" s="17"/>
      <c r="L44" s="18"/>
      <c r="M44" s="18"/>
      <c r="N44" s="18"/>
      <c r="O44" s="19"/>
    </row>
    <row r="45" spans="1:15" x14ac:dyDescent="0.25">
      <c r="A45" s="8"/>
      <c r="B45" s="51"/>
      <c r="C45" s="16"/>
      <c r="D45" s="10"/>
      <c r="E45" s="17"/>
      <c r="F45" s="10"/>
      <c r="G45" s="10"/>
      <c r="H45" s="17"/>
      <c r="I45" s="10"/>
      <c r="J45" s="12"/>
      <c r="K45" s="17"/>
      <c r="L45" s="18"/>
      <c r="M45" s="18"/>
      <c r="N45" s="18"/>
      <c r="O45" s="19"/>
    </row>
    <row r="46" spans="1:15" x14ac:dyDescent="0.25">
      <c r="A46" s="8"/>
      <c r="B46" s="51"/>
      <c r="C46" s="16"/>
      <c r="D46" s="10"/>
      <c r="E46" s="17"/>
      <c r="F46" s="10"/>
      <c r="G46" s="10"/>
      <c r="H46" s="17"/>
      <c r="I46" s="10"/>
      <c r="J46" s="10"/>
      <c r="K46" s="17"/>
      <c r="L46" s="18"/>
      <c r="M46" s="18"/>
      <c r="N46" s="18"/>
      <c r="O46" s="19"/>
    </row>
    <row r="47" spans="1:15" x14ac:dyDescent="0.25">
      <c r="A47" s="8"/>
      <c r="B47" s="51"/>
      <c r="C47" s="16"/>
      <c r="D47" s="10"/>
      <c r="E47" s="17"/>
      <c r="F47" s="10"/>
      <c r="G47" s="10"/>
      <c r="H47" s="17"/>
      <c r="I47" s="10"/>
      <c r="J47" s="12"/>
      <c r="K47" s="17"/>
      <c r="L47" s="18"/>
      <c r="M47" s="18"/>
      <c r="N47" s="18"/>
      <c r="O47" s="19"/>
    </row>
    <row r="48" spans="1:15" x14ac:dyDescent="0.25">
      <c r="A48" s="8"/>
      <c r="B48" s="51"/>
      <c r="C48" s="16"/>
      <c r="D48" s="10"/>
      <c r="E48" s="17"/>
      <c r="F48" s="10"/>
      <c r="G48" s="10"/>
      <c r="H48" s="17"/>
      <c r="I48" s="10"/>
      <c r="J48" s="12"/>
      <c r="K48" s="17"/>
      <c r="L48" s="18"/>
      <c r="M48" s="18"/>
      <c r="N48" s="18"/>
      <c r="O48" s="19"/>
    </row>
    <row r="49" spans="1:15" x14ac:dyDescent="0.25">
      <c r="A49" s="8"/>
      <c r="B49" s="51"/>
      <c r="C49" s="16"/>
      <c r="D49" s="10"/>
      <c r="E49" s="17"/>
      <c r="F49" s="10"/>
      <c r="G49" s="10"/>
      <c r="H49" s="17"/>
      <c r="I49" s="10"/>
      <c r="J49" s="10"/>
      <c r="K49" s="17"/>
      <c r="L49" s="18"/>
      <c r="M49" s="18"/>
      <c r="N49" s="18"/>
      <c r="O49" s="19"/>
    </row>
    <row r="50" spans="1:15" x14ac:dyDescent="0.25">
      <c r="A50" s="8"/>
      <c r="B50" s="53"/>
      <c r="C50" s="16"/>
      <c r="D50" s="10"/>
      <c r="E50" s="17"/>
      <c r="F50" s="10"/>
      <c r="G50" s="10"/>
      <c r="H50" s="17"/>
      <c r="I50" s="10"/>
      <c r="J50" s="12"/>
      <c r="K50" s="17"/>
      <c r="L50" s="18"/>
      <c r="M50" s="18"/>
      <c r="N50" s="18"/>
      <c r="O50" s="19"/>
    </row>
    <row r="51" spans="1:15" ht="15.75" thickBot="1" x14ac:dyDescent="0.3">
      <c r="A51" s="8"/>
      <c r="B51" s="51"/>
      <c r="C51" s="16"/>
      <c r="D51" s="10"/>
      <c r="E51" s="17"/>
      <c r="F51" s="10"/>
      <c r="G51" s="10"/>
      <c r="H51" s="17"/>
      <c r="I51" s="10"/>
      <c r="J51" s="12"/>
      <c r="K51" s="17"/>
      <c r="L51" s="18"/>
      <c r="M51" s="18"/>
      <c r="N51" s="18"/>
      <c r="O51" s="19"/>
    </row>
    <row r="52" spans="1:15" ht="51.75" thickBot="1" x14ac:dyDescent="0.3">
      <c r="A52" s="8" t="s">
        <v>39</v>
      </c>
      <c r="B52" s="51"/>
      <c r="C52" s="40" t="s">
        <v>40</v>
      </c>
      <c r="D52" s="4" t="s">
        <v>30</v>
      </c>
      <c r="E52" s="5"/>
      <c r="F52" s="4" t="s">
        <v>31</v>
      </c>
      <c r="G52" s="4" t="s">
        <v>32</v>
      </c>
      <c r="H52" s="5"/>
      <c r="I52" s="4" t="s">
        <v>33</v>
      </c>
      <c r="J52" s="6" t="s">
        <v>34</v>
      </c>
      <c r="K52" s="17"/>
      <c r="L52" s="18"/>
      <c r="M52" s="18"/>
      <c r="N52" s="18"/>
      <c r="O52" s="19"/>
    </row>
    <row r="53" spans="1:15" x14ac:dyDescent="0.25">
      <c r="A53" s="8">
        <v>1</v>
      </c>
      <c r="B53" s="51"/>
      <c r="C53" s="16"/>
      <c r="D53" s="10" t="s">
        <v>39</v>
      </c>
      <c r="E53" s="17"/>
      <c r="F53" s="10"/>
      <c r="G53" s="10" t="s">
        <v>39</v>
      </c>
      <c r="H53" s="17"/>
      <c r="I53" s="10"/>
      <c r="J53" s="12" t="s">
        <v>39</v>
      </c>
      <c r="K53" s="17"/>
      <c r="L53" s="18"/>
      <c r="M53" s="18"/>
      <c r="N53" s="18"/>
      <c r="O53" s="19"/>
    </row>
    <row r="54" spans="1:15" x14ac:dyDescent="0.25">
      <c r="A54" s="8">
        <v>2</v>
      </c>
      <c r="B54" s="51"/>
      <c r="C54" s="16"/>
      <c r="D54" s="10" t="s">
        <v>39</v>
      </c>
      <c r="E54" s="17"/>
      <c r="F54" s="10"/>
      <c r="G54" s="10" t="s">
        <v>39</v>
      </c>
      <c r="H54" s="17"/>
      <c r="I54" s="10"/>
      <c r="J54" s="12" t="s">
        <v>39</v>
      </c>
      <c r="K54" s="17"/>
      <c r="L54" s="18"/>
      <c r="M54" s="18"/>
      <c r="N54" s="18"/>
      <c r="O54" s="19"/>
    </row>
    <row r="55" spans="1:15" ht="15.75" thickBot="1" x14ac:dyDescent="0.3">
      <c r="A55" s="8">
        <v>3</v>
      </c>
      <c r="B55" s="51"/>
      <c r="C55" s="23"/>
      <c r="D55" s="24" t="s">
        <v>39</v>
      </c>
      <c r="E55" s="25"/>
      <c r="F55" s="24"/>
      <c r="G55" s="24" t="s">
        <v>39</v>
      </c>
      <c r="H55" s="25"/>
      <c r="I55" s="24"/>
      <c r="J55" s="26" t="s">
        <v>39</v>
      </c>
      <c r="K55" s="25"/>
      <c r="L55" s="27"/>
      <c r="M55" s="27"/>
      <c r="N55" s="27"/>
      <c r="O55" s="28"/>
    </row>
    <row r="56" spans="1:15" x14ac:dyDescent="0.25">
      <c r="B56" s="51"/>
    </row>
    <row r="57" spans="1:15" x14ac:dyDescent="0.25">
      <c r="B57" s="51"/>
    </row>
    <row r="58" spans="1:15" x14ac:dyDescent="0.25">
      <c r="B58" s="51"/>
    </row>
    <row r="59" spans="1:15" x14ac:dyDescent="0.25">
      <c r="B59" s="51"/>
    </row>
    <row r="60" spans="1:15" x14ac:dyDescent="0.25">
      <c r="B60" s="51"/>
    </row>
    <row r="61" spans="1:15" x14ac:dyDescent="0.25">
      <c r="B61" s="51"/>
    </row>
    <row r="62" spans="1:15" x14ac:dyDescent="0.25">
      <c r="B62" s="51"/>
    </row>
    <row r="63" spans="1:15" x14ac:dyDescent="0.25">
      <c r="B63" s="51"/>
    </row>
    <row r="64" spans="1:15" x14ac:dyDescent="0.25">
      <c r="B64" s="51"/>
    </row>
    <row r="65" spans="2:2" x14ac:dyDescent="0.25">
      <c r="B65" s="51"/>
    </row>
    <row r="66" spans="2:2" x14ac:dyDescent="0.25">
      <c r="B66" s="51"/>
    </row>
    <row r="67" spans="2:2" x14ac:dyDescent="0.25">
      <c r="B67" s="51"/>
    </row>
    <row r="68" spans="2:2" x14ac:dyDescent="0.25">
      <c r="B68" s="51"/>
    </row>
    <row r="69" spans="2:2" x14ac:dyDescent="0.25">
      <c r="B69" s="51"/>
    </row>
    <row r="70" spans="2:2" x14ac:dyDescent="0.25">
      <c r="B70" s="51"/>
    </row>
    <row r="71" spans="2:2" x14ac:dyDescent="0.25">
      <c r="B71" s="51"/>
    </row>
    <row r="72" spans="2:2" x14ac:dyDescent="0.25">
      <c r="B72" s="51"/>
    </row>
    <row r="73" spans="2:2" x14ac:dyDescent="0.25">
      <c r="B73" s="51"/>
    </row>
    <row r="74" spans="2:2" x14ac:dyDescent="0.25">
      <c r="B74" s="51"/>
    </row>
    <row r="75" spans="2:2" x14ac:dyDescent="0.25">
      <c r="B75" s="51"/>
    </row>
    <row r="76" spans="2:2" x14ac:dyDescent="0.25">
      <c r="B76" s="51"/>
    </row>
    <row r="77" spans="2:2" x14ac:dyDescent="0.25">
      <c r="B77" s="51"/>
    </row>
    <row r="78" spans="2:2" x14ac:dyDescent="0.25">
      <c r="B78" s="51"/>
    </row>
    <row r="79" spans="2:2" x14ac:dyDescent="0.25">
      <c r="B79" s="51"/>
    </row>
    <row r="80" spans="2:2" x14ac:dyDescent="0.25">
      <c r="B80" s="51"/>
    </row>
  </sheetData>
  <mergeCells count="3">
    <mergeCell ref="B1:O1"/>
    <mergeCell ref="B2:G2"/>
    <mergeCell ref="I2:O2"/>
  </mergeCells>
  <dataValidations count="2">
    <dataValidation type="list" allowBlank="1" showInputMessage="1" showErrorMessage="1" sqref="J4:J51 D4:D51 G4:G51 J53:J55 D53:D55 G53:G55" xr:uid="{00000000-0002-0000-0200-000000000000}">
      <formula1>"Yes, No"</formula1>
    </dataValidation>
    <dataValidation type="list" allowBlank="1" showInputMessage="1" showErrorMessage="1" sqref="F4:F51 I4:I51 F53:F55 I53:I55" xr:uid="{00000000-0002-0000-0200-000001000000}">
      <formula1>"Telephone, Internet, Radio, Cellular, Satellite (phone or data)"</formula1>
    </dataValidation>
  </dataValidations>
  <pageMargins left="0.7" right="0.7" top="0.75" bottom="0.7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9BB0-AFFE-44A2-BDB1-0EA72B64D773}">
  <sheetPr>
    <pageSetUpPr fitToPage="1"/>
  </sheetPr>
  <dimension ref="A1:P97"/>
  <sheetViews>
    <sheetView tabSelected="1" workbookViewId="0">
      <selection activeCell="O11" sqref="O11"/>
    </sheetView>
  </sheetViews>
  <sheetFormatPr defaultRowHeight="15" x14ac:dyDescent="0.25"/>
  <cols>
    <col min="2" max="2" width="52.28515625" bestFit="1" customWidth="1"/>
    <col min="3" max="3" width="23.28515625" customWidth="1"/>
    <col min="4" max="4" width="10.28515625" customWidth="1"/>
    <col min="5" max="5" width="0.28515625" customWidth="1"/>
    <col min="6" max="6" width="19.140625" customWidth="1"/>
    <col min="7" max="7" width="8" customWidth="1"/>
    <col min="8" max="8" width="0.28515625" customWidth="1"/>
    <col min="9" max="9" width="19.28515625" customWidth="1"/>
    <col min="10" max="10" width="10.42578125" customWidth="1"/>
    <col min="11" max="11" width="1" customWidth="1"/>
    <col min="12" max="12" width="14.7109375" bestFit="1" customWidth="1"/>
    <col min="13" max="13" width="9.42578125" customWidth="1"/>
    <col min="14" max="14" width="11.140625" customWidth="1"/>
    <col min="15" max="15" width="10.5703125" bestFit="1" customWidth="1"/>
  </cols>
  <sheetData>
    <row r="1" spans="1:16" ht="21" thickBot="1" x14ac:dyDescent="0.35">
      <c r="B1" s="54" t="s">
        <v>219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6" ht="31.5" customHeight="1" thickBot="1" x14ac:dyDescent="0.3">
      <c r="B2" s="57" t="s">
        <v>41</v>
      </c>
      <c r="C2" s="58"/>
      <c r="D2" s="58"/>
      <c r="E2" s="58"/>
      <c r="F2" s="58"/>
      <c r="G2" s="58"/>
      <c r="H2" s="1"/>
      <c r="I2" s="62" t="s">
        <v>220</v>
      </c>
      <c r="J2" s="60"/>
      <c r="K2" s="60"/>
      <c r="L2" s="60"/>
      <c r="M2" s="60"/>
      <c r="N2" s="60"/>
      <c r="O2" s="61"/>
    </row>
    <row r="3" spans="1:16" ht="51.75" thickBot="1" x14ac:dyDescent="0.3">
      <c r="B3" s="78" t="s">
        <v>42</v>
      </c>
      <c r="C3" s="79" t="s">
        <v>29</v>
      </c>
      <c r="D3" s="80" t="s">
        <v>30</v>
      </c>
      <c r="E3" s="5"/>
      <c r="F3" s="80" t="s">
        <v>31</v>
      </c>
      <c r="G3" s="80" t="s">
        <v>32</v>
      </c>
      <c r="H3" s="5"/>
      <c r="I3" s="80" t="s">
        <v>33</v>
      </c>
      <c r="J3" s="81" t="s">
        <v>34</v>
      </c>
      <c r="K3" s="105"/>
      <c r="L3" s="107" t="s">
        <v>43</v>
      </c>
      <c r="M3" s="45" t="s">
        <v>36</v>
      </c>
      <c r="N3" s="47" t="s">
        <v>37</v>
      </c>
      <c r="O3" s="48" t="s">
        <v>221</v>
      </c>
    </row>
    <row r="4" spans="1:16" s="69" customFormat="1" ht="15.75" thickBot="1" x14ac:dyDescent="0.3">
      <c r="A4" s="69">
        <v>1</v>
      </c>
      <c r="B4" s="83" t="s">
        <v>44</v>
      </c>
      <c r="C4" s="100" t="s">
        <v>45</v>
      </c>
      <c r="D4" s="84" t="s">
        <v>46</v>
      </c>
      <c r="E4" s="84"/>
      <c r="F4" s="99" t="s">
        <v>47</v>
      </c>
      <c r="G4" s="101" t="s">
        <v>48</v>
      </c>
      <c r="H4" s="99"/>
      <c r="I4" s="99" t="s">
        <v>49</v>
      </c>
      <c r="J4" s="85" t="s">
        <v>46</v>
      </c>
      <c r="K4" s="106"/>
      <c r="L4" s="108">
        <v>35</v>
      </c>
      <c r="M4" s="109">
        <v>88</v>
      </c>
      <c r="N4" s="110">
        <f>(L4+O4)/M4</f>
        <v>0.42045454545454547</v>
      </c>
      <c r="O4" s="111">
        <v>2</v>
      </c>
    </row>
    <row r="5" spans="1:16" s="63" customFormat="1" ht="15.75" thickBot="1" x14ac:dyDescent="0.3">
      <c r="A5" s="63">
        <v>2</v>
      </c>
      <c r="B5" s="86" t="s">
        <v>93</v>
      </c>
      <c r="C5" s="68" t="s">
        <v>169</v>
      </c>
      <c r="D5" s="101" t="s">
        <v>48</v>
      </c>
      <c r="E5" s="68"/>
      <c r="F5" s="67" t="s">
        <v>47</v>
      </c>
      <c r="G5" s="101" t="s">
        <v>48</v>
      </c>
      <c r="H5" s="68"/>
      <c r="I5" s="67" t="s">
        <v>49</v>
      </c>
      <c r="J5" s="102" t="s">
        <v>48</v>
      </c>
      <c r="K5" s="82"/>
      <c r="O5" s="70"/>
      <c r="P5" s="70"/>
    </row>
    <row r="6" spans="1:16" s="63" customFormat="1" ht="15.75" thickBot="1" x14ac:dyDescent="0.3">
      <c r="A6" s="63">
        <v>3</v>
      </c>
      <c r="B6" s="86" t="s">
        <v>94</v>
      </c>
      <c r="C6" s="73" t="s">
        <v>59</v>
      </c>
      <c r="D6" s="84" t="s">
        <v>46</v>
      </c>
      <c r="E6" s="68"/>
      <c r="F6" s="67" t="s">
        <v>47</v>
      </c>
      <c r="G6" s="84" t="s">
        <v>46</v>
      </c>
      <c r="H6" s="68"/>
      <c r="I6" s="67" t="s">
        <v>49</v>
      </c>
      <c r="J6" s="85" t="s">
        <v>46</v>
      </c>
      <c r="K6" s="82"/>
      <c r="O6" s="70"/>
      <c r="P6" s="70"/>
    </row>
    <row r="7" spans="1:16" s="63" customFormat="1" ht="15.75" thickBot="1" x14ac:dyDescent="0.3">
      <c r="A7" s="63">
        <v>4</v>
      </c>
      <c r="B7" s="86" t="s">
        <v>95</v>
      </c>
      <c r="C7" s="73" t="s">
        <v>50</v>
      </c>
      <c r="D7" s="84" t="s">
        <v>46</v>
      </c>
      <c r="E7" s="68"/>
      <c r="F7" s="67" t="s">
        <v>47</v>
      </c>
      <c r="G7" s="84" t="s">
        <v>46</v>
      </c>
      <c r="H7" s="68"/>
      <c r="I7" s="67" t="s">
        <v>49</v>
      </c>
      <c r="J7" s="85" t="s">
        <v>46</v>
      </c>
      <c r="K7" s="82"/>
      <c r="O7" s="70"/>
      <c r="P7" s="70"/>
    </row>
    <row r="8" spans="1:16" s="63" customFormat="1" ht="15.75" thickBot="1" x14ac:dyDescent="0.3">
      <c r="A8" s="63">
        <v>5</v>
      </c>
      <c r="B8" s="86" t="s">
        <v>96</v>
      </c>
      <c r="C8" s="68" t="s">
        <v>188</v>
      </c>
      <c r="D8" s="101" t="s">
        <v>48</v>
      </c>
      <c r="E8" s="68"/>
      <c r="F8" s="67" t="s">
        <v>47</v>
      </c>
      <c r="G8" s="101" t="s">
        <v>48</v>
      </c>
      <c r="H8" s="68"/>
      <c r="I8" s="67" t="s">
        <v>49</v>
      </c>
      <c r="J8" s="102" t="s">
        <v>48</v>
      </c>
      <c r="K8" s="82"/>
      <c r="O8" s="70"/>
      <c r="P8" s="70"/>
    </row>
    <row r="9" spans="1:16" s="63" customFormat="1" ht="15.75" thickBot="1" x14ac:dyDescent="0.3">
      <c r="A9" s="63">
        <v>6</v>
      </c>
      <c r="B9" s="86" t="s">
        <v>97</v>
      </c>
      <c r="C9" s="68" t="s">
        <v>51</v>
      </c>
      <c r="D9" s="84" t="s">
        <v>46</v>
      </c>
      <c r="E9" s="68"/>
      <c r="F9" s="67" t="s">
        <v>47</v>
      </c>
      <c r="G9" s="84" t="s">
        <v>46</v>
      </c>
      <c r="H9" s="68"/>
      <c r="I9" s="67" t="s">
        <v>49</v>
      </c>
      <c r="J9" s="85" t="s">
        <v>46</v>
      </c>
      <c r="K9" s="82"/>
      <c r="L9" s="71"/>
      <c r="M9" s="70"/>
      <c r="O9" s="70"/>
      <c r="P9" s="70"/>
    </row>
    <row r="10" spans="1:16" s="63" customFormat="1" ht="15.75" customHeight="1" thickBot="1" x14ac:dyDescent="0.3">
      <c r="A10" s="63">
        <v>7</v>
      </c>
      <c r="B10" s="86" t="s">
        <v>98</v>
      </c>
      <c r="C10" s="68" t="s">
        <v>189</v>
      </c>
      <c r="D10" s="101" t="s">
        <v>48</v>
      </c>
      <c r="E10" s="68"/>
      <c r="F10" s="67" t="s">
        <v>47</v>
      </c>
      <c r="G10" s="101" t="s">
        <v>48</v>
      </c>
      <c r="H10" s="68"/>
      <c r="I10" s="67" t="s">
        <v>49</v>
      </c>
      <c r="J10" s="102" t="s">
        <v>48</v>
      </c>
      <c r="K10" s="82"/>
      <c r="L10" s="71"/>
      <c r="M10" s="70"/>
      <c r="O10" s="70"/>
      <c r="P10" s="70"/>
    </row>
    <row r="11" spans="1:16" s="63" customFormat="1" ht="15.75" thickBot="1" x14ac:dyDescent="0.3">
      <c r="A11" s="69">
        <v>8</v>
      </c>
      <c r="B11" s="86" t="s">
        <v>99</v>
      </c>
      <c r="C11" s="68" t="s">
        <v>85</v>
      </c>
      <c r="D11" s="101" t="s">
        <v>48</v>
      </c>
      <c r="E11" s="68"/>
      <c r="F11" s="67" t="s">
        <v>47</v>
      </c>
      <c r="G11" s="101" t="s">
        <v>48</v>
      </c>
      <c r="H11" s="68"/>
      <c r="I11" s="67" t="s">
        <v>49</v>
      </c>
      <c r="J11" s="102" t="s">
        <v>48</v>
      </c>
      <c r="K11" s="82"/>
      <c r="L11" s="70"/>
      <c r="M11" s="70"/>
      <c r="O11" s="70"/>
      <c r="P11" s="70"/>
    </row>
    <row r="12" spans="1:16" s="63" customFormat="1" ht="15.75" thickBot="1" x14ac:dyDescent="0.3">
      <c r="A12" s="63">
        <v>9</v>
      </c>
      <c r="B12" s="86" t="s">
        <v>99</v>
      </c>
      <c r="C12" s="68" t="s">
        <v>170</v>
      </c>
      <c r="D12" s="101" t="s">
        <v>48</v>
      </c>
      <c r="E12" s="68"/>
      <c r="F12" s="67" t="s">
        <v>47</v>
      </c>
      <c r="G12" s="101" t="s">
        <v>48</v>
      </c>
      <c r="H12" s="68"/>
      <c r="I12" s="67" t="s">
        <v>49</v>
      </c>
      <c r="J12" s="102" t="s">
        <v>48</v>
      </c>
      <c r="K12" s="82"/>
      <c r="L12" s="70"/>
      <c r="M12" s="70"/>
      <c r="O12" s="70"/>
      <c r="P12" s="70"/>
    </row>
    <row r="13" spans="1:16" s="63" customFormat="1" ht="15.75" thickBot="1" x14ac:dyDescent="0.3">
      <c r="A13" s="63">
        <v>10</v>
      </c>
      <c r="B13" s="86" t="s">
        <v>100</v>
      </c>
      <c r="C13" s="68" t="s">
        <v>201</v>
      </c>
      <c r="D13" s="101" t="s">
        <v>48</v>
      </c>
      <c r="E13" s="68"/>
      <c r="F13" s="67" t="s">
        <v>47</v>
      </c>
      <c r="G13" s="101" t="s">
        <v>48</v>
      </c>
      <c r="H13" s="68"/>
      <c r="I13" s="67" t="s">
        <v>49</v>
      </c>
      <c r="J13" s="102" t="s">
        <v>48</v>
      </c>
      <c r="K13" s="82"/>
      <c r="L13" s="70"/>
      <c r="M13" s="70"/>
      <c r="O13" s="70"/>
      <c r="P13" s="70"/>
    </row>
    <row r="14" spans="1:16" s="63" customFormat="1" ht="15.75" thickBot="1" x14ac:dyDescent="0.3">
      <c r="A14" s="63">
        <v>11</v>
      </c>
      <c r="B14" s="86" t="s">
        <v>52</v>
      </c>
      <c r="C14" s="73" t="s">
        <v>53</v>
      </c>
      <c r="D14" s="84" t="s">
        <v>46</v>
      </c>
      <c r="E14" s="68"/>
      <c r="F14" s="67" t="s">
        <v>47</v>
      </c>
      <c r="G14" s="84" t="s">
        <v>46</v>
      </c>
      <c r="H14" s="68"/>
      <c r="I14" s="67" t="s">
        <v>49</v>
      </c>
      <c r="J14" s="85" t="s">
        <v>46</v>
      </c>
      <c r="K14" s="82"/>
      <c r="L14" s="71"/>
      <c r="M14" s="70"/>
      <c r="O14" s="70"/>
      <c r="P14" s="70"/>
    </row>
    <row r="15" spans="1:16" s="63" customFormat="1" ht="15.75" thickBot="1" x14ac:dyDescent="0.3">
      <c r="A15" s="63">
        <v>12</v>
      </c>
      <c r="B15" s="86" t="s">
        <v>101</v>
      </c>
      <c r="C15" s="73" t="s">
        <v>54</v>
      </c>
      <c r="D15" s="84" t="s">
        <v>46</v>
      </c>
      <c r="E15" s="68"/>
      <c r="F15" s="67" t="s">
        <v>47</v>
      </c>
      <c r="G15" s="101" t="s">
        <v>48</v>
      </c>
      <c r="H15" s="68"/>
      <c r="I15" s="67" t="s">
        <v>49</v>
      </c>
      <c r="J15" s="85" t="s">
        <v>46</v>
      </c>
      <c r="K15" s="82"/>
      <c r="L15" s="71"/>
      <c r="M15" s="70"/>
      <c r="O15" s="70"/>
      <c r="P15" s="70"/>
    </row>
    <row r="16" spans="1:16" s="63" customFormat="1" ht="15.75" thickBot="1" x14ac:dyDescent="0.3">
      <c r="A16" s="63">
        <v>13</v>
      </c>
      <c r="B16" s="86" t="s">
        <v>102</v>
      </c>
      <c r="C16" s="68" t="s">
        <v>190</v>
      </c>
      <c r="D16" s="101" t="s">
        <v>48</v>
      </c>
      <c r="E16" s="68"/>
      <c r="F16" s="67" t="s">
        <v>47</v>
      </c>
      <c r="G16" s="101" t="s">
        <v>48</v>
      </c>
      <c r="H16" s="68"/>
      <c r="I16" s="67" t="s">
        <v>49</v>
      </c>
      <c r="J16" s="102" t="s">
        <v>48</v>
      </c>
      <c r="K16" s="82"/>
      <c r="L16" s="71"/>
      <c r="M16" s="70"/>
      <c r="O16" s="70"/>
      <c r="P16" s="70"/>
    </row>
    <row r="17" spans="1:16" s="63" customFormat="1" ht="15.75" thickBot="1" x14ac:dyDescent="0.3">
      <c r="A17" s="63">
        <v>14</v>
      </c>
      <c r="B17" s="86" t="s">
        <v>103</v>
      </c>
      <c r="C17" s="73" t="s">
        <v>168</v>
      </c>
      <c r="D17" s="101" t="s">
        <v>48</v>
      </c>
      <c r="E17" s="68"/>
      <c r="F17" s="67" t="s">
        <v>47</v>
      </c>
      <c r="G17" s="101" t="s">
        <v>48</v>
      </c>
      <c r="H17" s="68"/>
      <c r="I17" s="67" t="s">
        <v>49</v>
      </c>
      <c r="J17" s="102" t="s">
        <v>48</v>
      </c>
      <c r="K17" s="82"/>
      <c r="L17" s="70"/>
      <c r="M17" s="70"/>
      <c r="O17" s="70"/>
      <c r="P17" s="70"/>
    </row>
    <row r="18" spans="1:16" s="63" customFormat="1" ht="15.75" thickBot="1" x14ac:dyDescent="0.3">
      <c r="A18" s="69">
        <v>15</v>
      </c>
      <c r="B18" s="86" t="s">
        <v>104</v>
      </c>
      <c r="C18" s="73" t="s">
        <v>191</v>
      </c>
      <c r="D18" s="101" t="s">
        <v>48</v>
      </c>
      <c r="E18" s="68"/>
      <c r="F18" s="67" t="s">
        <v>47</v>
      </c>
      <c r="G18" s="101" t="s">
        <v>48</v>
      </c>
      <c r="H18" s="68"/>
      <c r="I18" s="67" t="s">
        <v>49</v>
      </c>
      <c r="J18" s="102" t="s">
        <v>48</v>
      </c>
      <c r="K18" s="82"/>
      <c r="L18" s="70"/>
      <c r="M18" s="70"/>
      <c r="O18" s="70"/>
      <c r="P18" s="70"/>
    </row>
    <row r="19" spans="1:16" s="63" customFormat="1" ht="15.75" thickBot="1" x14ac:dyDescent="0.3">
      <c r="A19" s="63">
        <v>16</v>
      </c>
      <c r="B19" s="86" t="s">
        <v>105</v>
      </c>
      <c r="C19" s="73" t="s">
        <v>171</v>
      </c>
      <c r="D19" s="101" t="s">
        <v>48</v>
      </c>
      <c r="E19" s="68"/>
      <c r="F19" s="67" t="s">
        <v>47</v>
      </c>
      <c r="G19" s="101" t="s">
        <v>48</v>
      </c>
      <c r="H19" s="68"/>
      <c r="I19" s="67" t="s">
        <v>49</v>
      </c>
      <c r="J19" s="102" t="s">
        <v>48</v>
      </c>
      <c r="K19" s="82"/>
      <c r="L19" s="70"/>
      <c r="M19" s="70"/>
      <c r="O19" s="70"/>
      <c r="P19" s="70"/>
    </row>
    <row r="20" spans="1:16" s="63" customFormat="1" ht="15.75" thickBot="1" x14ac:dyDescent="0.3">
      <c r="A20" s="63">
        <v>17</v>
      </c>
      <c r="B20" s="86" t="s">
        <v>106</v>
      </c>
      <c r="C20" s="73" t="s">
        <v>55</v>
      </c>
      <c r="D20" s="84" t="s">
        <v>46</v>
      </c>
      <c r="E20" s="68"/>
      <c r="F20" s="67" t="s">
        <v>47</v>
      </c>
      <c r="G20" s="84" t="s">
        <v>46</v>
      </c>
      <c r="H20" s="68"/>
      <c r="I20" s="67" t="s">
        <v>49</v>
      </c>
      <c r="J20" s="85" t="s">
        <v>46</v>
      </c>
      <c r="K20" s="82"/>
      <c r="L20" s="70"/>
      <c r="M20" s="70"/>
      <c r="O20" s="70"/>
      <c r="P20" s="70"/>
    </row>
    <row r="21" spans="1:16" s="63" customFormat="1" ht="15.75" thickBot="1" x14ac:dyDescent="0.3">
      <c r="A21" s="63">
        <v>18</v>
      </c>
      <c r="B21" s="86" t="s">
        <v>107</v>
      </c>
      <c r="C21" s="73" t="s">
        <v>206</v>
      </c>
      <c r="D21" s="101" t="s">
        <v>48</v>
      </c>
      <c r="E21" s="68"/>
      <c r="F21" s="67" t="s">
        <v>47</v>
      </c>
      <c r="G21" s="101" t="s">
        <v>48</v>
      </c>
      <c r="H21" s="68"/>
      <c r="I21" s="67" t="s">
        <v>49</v>
      </c>
      <c r="J21" s="102" t="s">
        <v>48</v>
      </c>
      <c r="K21" s="82"/>
      <c r="L21" s="70"/>
      <c r="M21" s="70"/>
      <c r="O21" s="70"/>
      <c r="P21" s="70"/>
    </row>
    <row r="22" spans="1:16" s="63" customFormat="1" ht="15.75" thickBot="1" x14ac:dyDescent="0.3">
      <c r="A22" s="63">
        <v>19</v>
      </c>
      <c r="B22" s="86" t="s">
        <v>149</v>
      </c>
      <c r="C22" s="73" t="s">
        <v>206</v>
      </c>
      <c r="D22" s="101" t="s">
        <v>48</v>
      </c>
      <c r="E22" s="68"/>
      <c r="F22" s="67" t="s">
        <v>47</v>
      </c>
      <c r="G22" s="101" t="s">
        <v>48</v>
      </c>
      <c r="H22" s="68"/>
      <c r="I22" s="67" t="s">
        <v>49</v>
      </c>
      <c r="J22" s="102" t="s">
        <v>48</v>
      </c>
      <c r="K22" s="82"/>
      <c r="L22" s="70"/>
      <c r="M22" s="70"/>
      <c r="O22" s="70"/>
      <c r="P22" s="70"/>
    </row>
    <row r="23" spans="1:16" s="63" customFormat="1" ht="15.75" thickBot="1" x14ac:dyDescent="0.3">
      <c r="A23" s="63">
        <v>20</v>
      </c>
      <c r="B23" s="86" t="s">
        <v>108</v>
      </c>
      <c r="C23" s="73" t="s">
        <v>180</v>
      </c>
      <c r="D23" s="101" t="s">
        <v>48</v>
      </c>
      <c r="E23" s="68"/>
      <c r="F23" s="67" t="s">
        <v>47</v>
      </c>
      <c r="G23" s="101" t="s">
        <v>48</v>
      </c>
      <c r="H23" s="68"/>
      <c r="I23" s="67" t="s">
        <v>49</v>
      </c>
      <c r="J23" s="102" t="s">
        <v>48</v>
      </c>
      <c r="K23" s="82"/>
      <c r="L23" s="71"/>
      <c r="M23" s="70"/>
      <c r="O23" s="70"/>
      <c r="P23" s="70"/>
    </row>
    <row r="24" spans="1:16" s="63" customFormat="1" ht="15.75" thickBot="1" x14ac:dyDescent="0.3">
      <c r="A24" s="63">
        <v>21</v>
      </c>
      <c r="B24" s="86" t="s">
        <v>109</v>
      </c>
      <c r="C24" s="68" t="s">
        <v>172</v>
      </c>
      <c r="D24" s="101" t="s">
        <v>48</v>
      </c>
      <c r="E24" s="68"/>
      <c r="F24" s="67" t="s">
        <v>47</v>
      </c>
      <c r="G24" s="101" t="s">
        <v>48</v>
      </c>
      <c r="H24" s="68"/>
      <c r="I24" s="67" t="s">
        <v>49</v>
      </c>
      <c r="J24" s="102" t="s">
        <v>48</v>
      </c>
      <c r="K24" s="82"/>
      <c r="L24" s="71"/>
      <c r="M24" s="70"/>
      <c r="O24" s="70"/>
      <c r="P24" s="70"/>
    </row>
    <row r="25" spans="1:16" s="63" customFormat="1" ht="15.75" thickBot="1" x14ac:dyDescent="0.3">
      <c r="A25" s="69">
        <v>22</v>
      </c>
      <c r="B25" s="86" t="s">
        <v>57</v>
      </c>
      <c r="C25" s="73" t="s">
        <v>58</v>
      </c>
      <c r="D25" s="101" t="s">
        <v>48</v>
      </c>
      <c r="E25" s="68"/>
      <c r="F25" s="67" t="s">
        <v>47</v>
      </c>
      <c r="G25" s="101" t="s">
        <v>48</v>
      </c>
      <c r="H25" s="68"/>
      <c r="I25" s="67" t="s">
        <v>49</v>
      </c>
      <c r="J25" s="102" t="s">
        <v>48</v>
      </c>
      <c r="K25" s="82"/>
      <c r="L25" s="70"/>
      <c r="M25" s="70"/>
      <c r="O25" s="70"/>
      <c r="P25" s="70"/>
    </row>
    <row r="26" spans="1:16" s="63" customFormat="1" ht="15.75" thickBot="1" x14ac:dyDescent="0.3">
      <c r="A26" s="63">
        <v>23</v>
      </c>
      <c r="B26" s="86" t="s">
        <v>110</v>
      </c>
      <c r="C26" s="73" t="s">
        <v>60</v>
      </c>
      <c r="D26" s="84" t="s">
        <v>46</v>
      </c>
      <c r="E26" s="68"/>
      <c r="F26" s="67" t="s">
        <v>47</v>
      </c>
      <c r="G26" s="84" t="s">
        <v>46</v>
      </c>
      <c r="H26" s="68"/>
      <c r="I26" s="67" t="s">
        <v>49</v>
      </c>
      <c r="J26" s="85" t="s">
        <v>46</v>
      </c>
      <c r="K26" s="82"/>
      <c r="L26" s="71"/>
      <c r="M26" s="70"/>
      <c r="O26" s="70"/>
      <c r="P26" s="70"/>
    </row>
    <row r="27" spans="1:16" s="63" customFormat="1" ht="15.75" thickBot="1" x14ac:dyDescent="0.3">
      <c r="A27" s="63">
        <v>24</v>
      </c>
      <c r="B27" s="86" t="s">
        <v>111</v>
      </c>
      <c r="C27" s="73" t="s">
        <v>206</v>
      </c>
      <c r="D27" s="101" t="s">
        <v>48</v>
      </c>
      <c r="E27" s="68"/>
      <c r="F27" s="67" t="s">
        <v>47</v>
      </c>
      <c r="G27" s="101" t="s">
        <v>48</v>
      </c>
      <c r="H27" s="68"/>
      <c r="I27" s="67" t="s">
        <v>49</v>
      </c>
      <c r="J27" s="102" t="s">
        <v>48</v>
      </c>
      <c r="K27" s="82"/>
      <c r="L27" s="70"/>
      <c r="M27" s="70"/>
      <c r="O27" s="70"/>
      <c r="P27" s="70"/>
    </row>
    <row r="28" spans="1:16" s="63" customFormat="1" ht="15.75" thickBot="1" x14ac:dyDescent="0.3">
      <c r="A28" s="63">
        <v>25</v>
      </c>
      <c r="B28" s="86" t="s">
        <v>112</v>
      </c>
      <c r="C28" s="68" t="s">
        <v>173</v>
      </c>
      <c r="D28" s="101" t="s">
        <v>48</v>
      </c>
      <c r="E28" s="68"/>
      <c r="F28" s="67" t="s">
        <v>47</v>
      </c>
      <c r="G28" s="101" t="s">
        <v>48</v>
      </c>
      <c r="H28" s="68"/>
      <c r="I28" s="67" t="s">
        <v>49</v>
      </c>
      <c r="J28" s="102" t="s">
        <v>48</v>
      </c>
      <c r="K28" s="82"/>
      <c r="L28" s="70"/>
      <c r="M28" s="70"/>
      <c r="O28" s="70"/>
      <c r="P28" s="70"/>
    </row>
    <row r="29" spans="1:16" s="63" customFormat="1" ht="15.75" thickBot="1" x14ac:dyDescent="0.3">
      <c r="A29" s="63">
        <v>26</v>
      </c>
      <c r="B29" s="86" t="s">
        <v>113</v>
      </c>
      <c r="C29" s="68" t="s">
        <v>51</v>
      </c>
      <c r="D29" s="84" t="s">
        <v>46</v>
      </c>
      <c r="E29" s="68"/>
      <c r="F29" s="67" t="s">
        <v>47</v>
      </c>
      <c r="G29" s="84" t="s">
        <v>46</v>
      </c>
      <c r="H29" s="68"/>
      <c r="I29" s="67" t="s">
        <v>49</v>
      </c>
      <c r="J29" s="85" t="s">
        <v>46</v>
      </c>
      <c r="K29" s="82"/>
      <c r="L29" s="70"/>
      <c r="M29" s="70"/>
      <c r="O29" s="70"/>
      <c r="P29" s="70"/>
    </row>
    <row r="30" spans="1:16" s="63" customFormat="1" ht="15.75" thickBot="1" x14ac:dyDescent="0.3">
      <c r="A30" s="63">
        <v>27</v>
      </c>
      <c r="B30" s="86" t="s">
        <v>114</v>
      </c>
      <c r="C30" s="73" t="s">
        <v>61</v>
      </c>
      <c r="D30" s="84" t="s">
        <v>46</v>
      </c>
      <c r="E30" s="68"/>
      <c r="F30" s="67" t="s">
        <v>47</v>
      </c>
      <c r="G30" s="84" t="s">
        <v>46</v>
      </c>
      <c r="H30" s="68"/>
      <c r="I30" s="67" t="s">
        <v>49</v>
      </c>
      <c r="J30" s="85" t="s">
        <v>46</v>
      </c>
      <c r="K30" s="82"/>
      <c r="L30" s="70"/>
      <c r="M30" s="70"/>
      <c r="O30" s="70"/>
      <c r="P30" s="70"/>
    </row>
    <row r="31" spans="1:16" s="63" customFormat="1" ht="15.75" thickBot="1" x14ac:dyDescent="0.3">
      <c r="A31" s="63">
        <v>28</v>
      </c>
      <c r="B31" s="86" t="s">
        <v>193</v>
      </c>
      <c r="C31" s="68" t="s">
        <v>192</v>
      </c>
      <c r="D31" s="84" t="s">
        <v>46</v>
      </c>
      <c r="E31" s="68"/>
      <c r="F31" s="67" t="s">
        <v>47</v>
      </c>
      <c r="G31" s="84" t="s">
        <v>46</v>
      </c>
      <c r="H31" s="68"/>
      <c r="I31" s="67" t="s">
        <v>49</v>
      </c>
      <c r="J31" s="102" t="s">
        <v>48</v>
      </c>
      <c r="K31" s="82"/>
      <c r="L31" s="71"/>
      <c r="M31" s="70"/>
      <c r="O31" s="70"/>
      <c r="P31" s="70"/>
    </row>
    <row r="32" spans="1:16" s="63" customFormat="1" ht="15.75" thickBot="1" x14ac:dyDescent="0.3">
      <c r="A32" s="69">
        <v>29</v>
      </c>
      <c r="B32" s="86" t="s">
        <v>115</v>
      </c>
      <c r="C32" s="73" t="s">
        <v>62</v>
      </c>
      <c r="D32" s="84" t="s">
        <v>46</v>
      </c>
      <c r="E32" s="68"/>
      <c r="F32" s="67" t="s">
        <v>47</v>
      </c>
      <c r="G32" s="84" t="s">
        <v>46</v>
      </c>
      <c r="H32" s="68"/>
      <c r="I32" s="67" t="s">
        <v>49</v>
      </c>
      <c r="J32" s="102" t="s">
        <v>48</v>
      </c>
      <c r="K32" s="82"/>
      <c r="L32" s="71"/>
      <c r="M32" s="70"/>
      <c r="O32" s="70"/>
      <c r="P32" s="70"/>
    </row>
    <row r="33" spans="1:16" s="63" customFormat="1" ht="15.75" thickBot="1" x14ac:dyDescent="0.3">
      <c r="A33" s="63">
        <v>30</v>
      </c>
      <c r="B33" s="86" t="s">
        <v>116</v>
      </c>
      <c r="C33" s="73" t="s">
        <v>66</v>
      </c>
      <c r="D33" s="84" t="s">
        <v>46</v>
      </c>
      <c r="E33" s="68"/>
      <c r="F33" s="67" t="s">
        <v>47</v>
      </c>
      <c r="G33" s="84" t="s">
        <v>46</v>
      </c>
      <c r="H33" s="68"/>
      <c r="I33" s="67" t="s">
        <v>49</v>
      </c>
      <c r="J33" s="102" t="s">
        <v>48</v>
      </c>
      <c r="K33" s="82"/>
      <c r="L33" s="71"/>
      <c r="M33" s="70"/>
      <c r="O33" s="70"/>
      <c r="P33" s="70"/>
    </row>
    <row r="34" spans="1:16" s="63" customFormat="1" ht="15.75" thickBot="1" x14ac:dyDescent="0.3">
      <c r="A34" s="63">
        <v>31</v>
      </c>
      <c r="B34" s="86" t="s">
        <v>64</v>
      </c>
      <c r="C34" s="73" t="s">
        <v>65</v>
      </c>
      <c r="D34" s="84" t="s">
        <v>46</v>
      </c>
      <c r="E34" s="68"/>
      <c r="F34" s="67" t="s">
        <v>47</v>
      </c>
      <c r="G34" s="84" t="s">
        <v>46</v>
      </c>
      <c r="H34" s="68"/>
      <c r="I34" s="67" t="s">
        <v>49</v>
      </c>
      <c r="J34" s="85" t="s">
        <v>46</v>
      </c>
      <c r="K34" s="82"/>
      <c r="L34" s="70"/>
      <c r="M34" s="70"/>
      <c r="O34" s="70"/>
      <c r="P34" s="70"/>
    </row>
    <row r="35" spans="1:16" s="63" customFormat="1" ht="15.75" thickBot="1" x14ac:dyDescent="0.3">
      <c r="A35" s="63">
        <v>32</v>
      </c>
      <c r="B35" s="86" t="s">
        <v>117</v>
      </c>
      <c r="C35" s="73" t="s">
        <v>194</v>
      </c>
      <c r="D35" s="101" t="s">
        <v>48</v>
      </c>
      <c r="E35" s="68"/>
      <c r="F35" s="67" t="s">
        <v>47</v>
      </c>
      <c r="G35" s="101" t="s">
        <v>48</v>
      </c>
      <c r="H35" s="68"/>
      <c r="I35" s="67" t="s">
        <v>49</v>
      </c>
      <c r="J35" s="102" t="s">
        <v>48</v>
      </c>
      <c r="K35" s="82"/>
      <c r="L35" s="70"/>
      <c r="M35" s="70"/>
      <c r="O35" s="70"/>
      <c r="P35" s="70"/>
    </row>
    <row r="36" spans="1:16" s="63" customFormat="1" ht="15.75" thickBot="1" x14ac:dyDescent="0.3">
      <c r="A36" s="63">
        <v>33</v>
      </c>
      <c r="B36" s="86" t="s">
        <v>118</v>
      </c>
      <c r="C36" s="73" t="s">
        <v>181</v>
      </c>
      <c r="D36" s="84" t="s">
        <v>46</v>
      </c>
      <c r="E36" s="68"/>
      <c r="F36" s="67" t="s">
        <v>47</v>
      </c>
      <c r="G36" s="84" t="s">
        <v>46</v>
      </c>
      <c r="H36" s="68"/>
      <c r="I36" s="67" t="s">
        <v>49</v>
      </c>
      <c r="J36" s="102" t="s">
        <v>48</v>
      </c>
      <c r="K36" s="82"/>
      <c r="L36" s="70"/>
      <c r="M36" s="70"/>
      <c r="O36" s="70"/>
      <c r="P36" s="70"/>
    </row>
    <row r="37" spans="1:16" s="63" customFormat="1" ht="15.75" thickBot="1" x14ac:dyDescent="0.3">
      <c r="A37" s="63">
        <v>34</v>
      </c>
      <c r="B37" s="86" t="s">
        <v>119</v>
      </c>
      <c r="C37" s="73" t="s">
        <v>195</v>
      </c>
      <c r="D37" s="101" t="s">
        <v>48</v>
      </c>
      <c r="E37" s="68"/>
      <c r="F37" s="67" t="s">
        <v>47</v>
      </c>
      <c r="G37" s="101" t="s">
        <v>48</v>
      </c>
      <c r="H37" s="68"/>
      <c r="I37" s="67" t="s">
        <v>49</v>
      </c>
      <c r="J37" s="102" t="s">
        <v>48</v>
      </c>
      <c r="K37" s="82"/>
      <c r="L37" s="70"/>
      <c r="M37" s="70"/>
      <c r="O37" s="70"/>
      <c r="P37" s="70"/>
    </row>
    <row r="38" spans="1:16" s="63" customFormat="1" ht="16.5" customHeight="1" thickBot="1" x14ac:dyDescent="0.3">
      <c r="A38" s="63">
        <v>35</v>
      </c>
      <c r="B38" s="86" t="s">
        <v>120</v>
      </c>
      <c r="C38" s="73" t="s">
        <v>182</v>
      </c>
      <c r="D38" s="84" t="s">
        <v>46</v>
      </c>
      <c r="E38" s="68"/>
      <c r="F38" s="67" t="s">
        <v>47</v>
      </c>
      <c r="G38" s="84" t="s">
        <v>46</v>
      </c>
      <c r="H38" s="68"/>
      <c r="I38" s="67" t="s">
        <v>49</v>
      </c>
      <c r="J38" s="85" t="s">
        <v>46</v>
      </c>
      <c r="K38" s="82"/>
      <c r="L38" s="71"/>
      <c r="M38" s="70"/>
      <c r="O38" s="70"/>
      <c r="P38" s="70"/>
    </row>
    <row r="39" spans="1:16" s="63" customFormat="1" ht="15.75" thickBot="1" x14ac:dyDescent="0.3">
      <c r="A39" s="69">
        <v>36</v>
      </c>
      <c r="B39" s="86" t="s">
        <v>121</v>
      </c>
      <c r="C39" s="73" t="s">
        <v>202</v>
      </c>
      <c r="D39" s="101" t="s">
        <v>48</v>
      </c>
      <c r="E39" s="68"/>
      <c r="F39" s="67" t="s">
        <v>47</v>
      </c>
      <c r="G39" s="101" t="s">
        <v>48</v>
      </c>
      <c r="H39" s="68"/>
      <c r="I39" s="67" t="s">
        <v>49</v>
      </c>
      <c r="J39" s="102" t="s">
        <v>48</v>
      </c>
      <c r="K39" s="82"/>
      <c r="L39" s="71"/>
      <c r="M39" s="70"/>
      <c r="O39" s="70"/>
      <c r="P39" s="70"/>
    </row>
    <row r="40" spans="1:16" s="63" customFormat="1" ht="15.75" thickBot="1" x14ac:dyDescent="0.3">
      <c r="A40" s="63">
        <v>37</v>
      </c>
      <c r="B40" s="86" t="s">
        <v>67</v>
      </c>
      <c r="C40" s="73" t="s">
        <v>206</v>
      </c>
      <c r="D40" s="101" t="s">
        <v>48</v>
      </c>
      <c r="E40" s="68"/>
      <c r="F40" s="67" t="s">
        <v>47</v>
      </c>
      <c r="G40" s="101" t="s">
        <v>48</v>
      </c>
      <c r="H40" s="68"/>
      <c r="I40" s="67" t="s">
        <v>49</v>
      </c>
      <c r="J40" s="102" t="s">
        <v>48</v>
      </c>
      <c r="K40" s="82"/>
      <c r="L40" s="70"/>
      <c r="M40" s="70"/>
      <c r="O40" s="70"/>
      <c r="P40" s="70"/>
    </row>
    <row r="41" spans="1:16" s="63" customFormat="1" ht="15.75" thickBot="1" x14ac:dyDescent="0.3">
      <c r="A41" s="63">
        <v>38</v>
      </c>
      <c r="B41" s="86" t="s">
        <v>122</v>
      </c>
      <c r="C41" s="73" t="s">
        <v>68</v>
      </c>
      <c r="D41" s="84" t="s">
        <v>46</v>
      </c>
      <c r="E41" s="68"/>
      <c r="F41" s="67" t="s">
        <v>47</v>
      </c>
      <c r="G41" s="84" t="s">
        <v>46</v>
      </c>
      <c r="H41" s="68"/>
      <c r="I41" s="67" t="s">
        <v>49</v>
      </c>
      <c r="J41" s="85" t="s">
        <v>46</v>
      </c>
      <c r="K41" s="82"/>
      <c r="L41" s="70"/>
      <c r="M41" s="70"/>
      <c r="O41" s="70"/>
      <c r="P41" s="70"/>
    </row>
    <row r="42" spans="1:16" s="63" customFormat="1" ht="15.75" thickBot="1" x14ac:dyDescent="0.3">
      <c r="A42" s="63">
        <v>39</v>
      </c>
      <c r="B42" s="86" t="s">
        <v>69</v>
      </c>
      <c r="C42" s="73" t="s">
        <v>70</v>
      </c>
      <c r="D42" s="84" t="s">
        <v>46</v>
      </c>
      <c r="E42" s="68"/>
      <c r="F42" s="67" t="s">
        <v>47</v>
      </c>
      <c r="G42" s="84" t="s">
        <v>46</v>
      </c>
      <c r="H42" s="68"/>
      <c r="I42" s="67" t="s">
        <v>49</v>
      </c>
      <c r="J42" s="85" t="s">
        <v>46</v>
      </c>
      <c r="K42" s="82"/>
      <c r="L42" s="71"/>
      <c r="M42" s="70"/>
      <c r="O42" s="70"/>
      <c r="P42" s="70"/>
    </row>
    <row r="43" spans="1:16" s="63" customFormat="1" ht="15.75" thickBot="1" x14ac:dyDescent="0.3">
      <c r="A43" s="63">
        <v>40</v>
      </c>
      <c r="B43" s="86" t="s">
        <v>123</v>
      </c>
      <c r="C43" s="73" t="s">
        <v>196</v>
      </c>
      <c r="D43" s="101" t="s">
        <v>48</v>
      </c>
      <c r="E43" s="68"/>
      <c r="F43" s="67" t="s">
        <v>47</v>
      </c>
      <c r="G43" s="101" t="s">
        <v>48</v>
      </c>
      <c r="H43" s="68"/>
      <c r="I43" s="67" t="s">
        <v>49</v>
      </c>
      <c r="J43" s="102" t="s">
        <v>48</v>
      </c>
      <c r="K43" s="82"/>
      <c r="L43" s="71"/>
      <c r="M43" s="70"/>
      <c r="O43" s="70"/>
      <c r="P43" s="70"/>
    </row>
    <row r="44" spans="1:16" s="63" customFormat="1" ht="15.75" thickBot="1" x14ac:dyDescent="0.3">
      <c r="A44" s="63">
        <v>41</v>
      </c>
      <c r="B44" s="86" t="s">
        <v>71</v>
      </c>
      <c r="C44" s="73" t="s">
        <v>72</v>
      </c>
      <c r="D44" s="84" t="s">
        <v>46</v>
      </c>
      <c r="E44" s="68"/>
      <c r="F44" s="67" t="s">
        <v>47</v>
      </c>
      <c r="G44" s="101" t="s">
        <v>48</v>
      </c>
      <c r="H44" s="68"/>
      <c r="I44" s="67" t="s">
        <v>49</v>
      </c>
      <c r="J44" s="85" t="s">
        <v>46</v>
      </c>
      <c r="K44" s="82"/>
      <c r="L44" s="70"/>
      <c r="M44" s="70"/>
      <c r="O44" s="70"/>
      <c r="P44" s="70"/>
    </row>
    <row r="45" spans="1:16" s="63" customFormat="1" ht="15.75" thickBot="1" x14ac:dyDescent="0.3">
      <c r="A45" s="63">
        <v>42</v>
      </c>
      <c r="B45" s="86" t="s">
        <v>124</v>
      </c>
      <c r="C45" s="73" t="s">
        <v>183</v>
      </c>
      <c r="D45" s="84" t="s">
        <v>46</v>
      </c>
      <c r="E45" s="68"/>
      <c r="F45" s="67" t="s">
        <v>47</v>
      </c>
      <c r="G45" s="84" t="s">
        <v>46</v>
      </c>
      <c r="H45" s="68"/>
      <c r="I45" s="67" t="s">
        <v>49</v>
      </c>
      <c r="J45" s="102" t="s">
        <v>48</v>
      </c>
      <c r="K45" s="82"/>
      <c r="L45" s="70"/>
      <c r="M45" s="70"/>
      <c r="O45" s="70"/>
      <c r="P45" s="70"/>
    </row>
    <row r="46" spans="1:16" s="63" customFormat="1" ht="15.75" thickBot="1" x14ac:dyDescent="0.3">
      <c r="A46" s="69">
        <v>43</v>
      </c>
      <c r="B46" s="86" t="s">
        <v>125</v>
      </c>
      <c r="C46" s="73" t="s">
        <v>184</v>
      </c>
      <c r="D46" s="84" t="s">
        <v>46</v>
      </c>
      <c r="E46" s="68"/>
      <c r="F46" s="67" t="s">
        <v>47</v>
      </c>
      <c r="G46" s="84" t="s">
        <v>46</v>
      </c>
      <c r="H46" s="68"/>
      <c r="I46" s="67" t="s">
        <v>49</v>
      </c>
      <c r="J46" s="102" t="s">
        <v>48</v>
      </c>
      <c r="K46" s="82"/>
      <c r="L46" s="70"/>
      <c r="M46" s="70"/>
      <c r="O46" s="70"/>
      <c r="P46" s="70"/>
    </row>
    <row r="47" spans="1:16" s="63" customFormat="1" ht="15.75" thickBot="1" x14ac:dyDescent="0.3">
      <c r="A47" s="63">
        <v>44</v>
      </c>
      <c r="B47" s="86" t="s">
        <v>126</v>
      </c>
      <c r="C47" s="73" t="s">
        <v>73</v>
      </c>
      <c r="D47" s="84" t="s">
        <v>46</v>
      </c>
      <c r="E47" s="68"/>
      <c r="F47" s="67" t="s">
        <v>47</v>
      </c>
      <c r="G47" s="84" t="s">
        <v>46</v>
      </c>
      <c r="H47" s="68"/>
      <c r="I47" s="67" t="s">
        <v>49</v>
      </c>
      <c r="J47" s="85" t="s">
        <v>46</v>
      </c>
      <c r="K47" s="82"/>
      <c r="L47" s="70"/>
      <c r="M47" s="70"/>
      <c r="O47" s="70"/>
      <c r="P47" s="70"/>
    </row>
    <row r="48" spans="1:16" s="63" customFormat="1" ht="15.75" thickBot="1" x14ac:dyDescent="0.3">
      <c r="A48" s="63">
        <v>45</v>
      </c>
      <c r="B48" s="86" t="s">
        <v>127</v>
      </c>
      <c r="C48" s="73" t="s">
        <v>174</v>
      </c>
      <c r="D48" s="84" t="s">
        <v>46</v>
      </c>
      <c r="E48" s="68"/>
      <c r="F48" s="67" t="s">
        <v>47</v>
      </c>
      <c r="G48" s="101" t="s">
        <v>48</v>
      </c>
      <c r="H48" s="68"/>
      <c r="I48" s="67" t="s">
        <v>49</v>
      </c>
      <c r="J48" s="85" t="s">
        <v>46</v>
      </c>
      <c r="K48" s="82"/>
      <c r="L48" s="70"/>
      <c r="M48" s="70"/>
      <c r="O48" s="70"/>
      <c r="P48" s="70"/>
    </row>
    <row r="49" spans="1:16" s="63" customFormat="1" ht="15.75" thickBot="1" x14ac:dyDescent="0.3">
      <c r="A49" s="63">
        <v>46</v>
      </c>
      <c r="B49" s="86" t="s">
        <v>128</v>
      </c>
      <c r="C49" s="73" t="s">
        <v>197</v>
      </c>
      <c r="D49" s="101" t="s">
        <v>48</v>
      </c>
      <c r="E49" s="68"/>
      <c r="F49" s="67" t="s">
        <v>47</v>
      </c>
      <c r="G49" s="101" t="s">
        <v>48</v>
      </c>
      <c r="H49" s="68"/>
      <c r="I49" s="67" t="s">
        <v>49</v>
      </c>
      <c r="J49" s="102" t="s">
        <v>48</v>
      </c>
      <c r="K49" s="82"/>
      <c r="L49" s="70"/>
      <c r="M49" s="70"/>
      <c r="O49" s="70"/>
      <c r="P49" s="70"/>
    </row>
    <row r="50" spans="1:16" s="63" customFormat="1" ht="15.75" thickBot="1" x14ac:dyDescent="0.3">
      <c r="A50" s="63">
        <v>47</v>
      </c>
      <c r="B50" s="86" t="s">
        <v>129</v>
      </c>
      <c r="C50" s="73" t="s">
        <v>205</v>
      </c>
      <c r="D50" s="101" t="s">
        <v>48</v>
      </c>
      <c r="E50" s="68"/>
      <c r="F50" s="67" t="s">
        <v>47</v>
      </c>
      <c r="G50" s="101" t="s">
        <v>48</v>
      </c>
      <c r="H50" s="68"/>
      <c r="I50" s="67" t="s">
        <v>49</v>
      </c>
      <c r="J50" s="102" t="s">
        <v>48</v>
      </c>
      <c r="K50" s="82"/>
      <c r="L50" s="70"/>
      <c r="M50" s="70"/>
      <c r="O50" s="70"/>
      <c r="P50" s="70"/>
    </row>
    <row r="51" spans="1:16" s="63" customFormat="1" ht="15.75" thickBot="1" x14ac:dyDescent="0.3">
      <c r="A51" s="63">
        <v>48</v>
      </c>
      <c r="B51" s="86" t="s">
        <v>130</v>
      </c>
      <c r="C51" s="73" t="s">
        <v>74</v>
      </c>
      <c r="D51" s="84" t="s">
        <v>46</v>
      </c>
      <c r="E51" s="68"/>
      <c r="F51" s="67" t="s">
        <v>47</v>
      </c>
      <c r="G51" s="84" t="s">
        <v>46</v>
      </c>
      <c r="H51" s="68"/>
      <c r="I51" s="67" t="s">
        <v>49</v>
      </c>
      <c r="J51" s="102" t="s">
        <v>48</v>
      </c>
      <c r="K51" s="82"/>
      <c r="L51" s="70"/>
      <c r="M51" s="70"/>
      <c r="O51" s="70"/>
      <c r="P51" s="70"/>
    </row>
    <row r="52" spans="1:16" s="63" customFormat="1" ht="15.75" thickBot="1" x14ac:dyDescent="0.3">
      <c r="A52" s="63">
        <v>49</v>
      </c>
      <c r="B52" s="86" t="s">
        <v>131</v>
      </c>
      <c r="C52" s="73" t="s">
        <v>75</v>
      </c>
      <c r="D52" s="84" t="s">
        <v>46</v>
      </c>
      <c r="E52" s="68"/>
      <c r="F52" s="67" t="s">
        <v>47</v>
      </c>
      <c r="G52" s="84" t="s">
        <v>46</v>
      </c>
      <c r="H52" s="68"/>
      <c r="I52" s="67" t="s">
        <v>49</v>
      </c>
      <c r="J52" s="102" t="s">
        <v>48</v>
      </c>
      <c r="K52" s="82"/>
      <c r="L52" s="70"/>
      <c r="M52" s="70"/>
      <c r="O52" s="70"/>
      <c r="P52" s="70"/>
    </row>
    <row r="53" spans="1:16" s="63" customFormat="1" ht="15.75" thickBot="1" x14ac:dyDescent="0.3">
      <c r="A53" s="69">
        <v>50</v>
      </c>
      <c r="B53" s="86" t="s">
        <v>132</v>
      </c>
      <c r="C53" s="73" t="s">
        <v>198</v>
      </c>
      <c r="D53" s="101" t="s">
        <v>48</v>
      </c>
      <c r="E53" s="68"/>
      <c r="F53" s="67" t="s">
        <v>47</v>
      </c>
      <c r="G53" s="101" t="s">
        <v>48</v>
      </c>
      <c r="H53" s="68"/>
      <c r="I53" s="67" t="s">
        <v>49</v>
      </c>
      <c r="J53" s="102" t="s">
        <v>48</v>
      </c>
      <c r="K53" s="82"/>
      <c r="L53" s="70"/>
      <c r="M53" s="70"/>
      <c r="O53" s="70"/>
      <c r="P53" s="70"/>
    </row>
    <row r="54" spans="1:16" s="63" customFormat="1" ht="15.75" thickBot="1" x14ac:dyDescent="0.3">
      <c r="A54" s="63">
        <v>51</v>
      </c>
      <c r="B54" s="86" t="s">
        <v>133</v>
      </c>
      <c r="C54" s="73" t="s">
        <v>204</v>
      </c>
      <c r="D54" s="101" t="s">
        <v>48</v>
      </c>
      <c r="E54" s="68"/>
      <c r="F54" s="67" t="s">
        <v>47</v>
      </c>
      <c r="G54" s="101" t="s">
        <v>48</v>
      </c>
      <c r="H54" s="68"/>
      <c r="I54" s="67" t="s">
        <v>49</v>
      </c>
      <c r="J54" s="102" t="s">
        <v>48</v>
      </c>
      <c r="K54" s="82"/>
      <c r="L54" s="70"/>
      <c r="M54" s="70"/>
      <c r="O54" s="70"/>
      <c r="P54" s="70"/>
    </row>
    <row r="55" spans="1:16" s="63" customFormat="1" ht="15.75" thickBot="1" x14ac:dyDescent="0.3">
      <c r="A55" s="63">
        <v>52</v>
      </c>
      <c r="B55" s="86" t="s">
        <v>134</v>
      </c>
      <c r="C55" s="73" t="s">
        <v>76</v>
      </c>
      <c r="D55" s="101" t="s">
        <v>48</v>
      </c>
      <c r="E55" s="68"/>
      <c r="F55" s="67" t="s">
        <v>47</v>
      </c>
      <c r="G55" s="101" t="s">
        <v>48</v>
      </c>
      <c r="H55" s="68"/>
      <c r="I55" s="67" t="s">
        <v>49</v>
      </c>
      <c r="J55" s="102" t="s">
        <v>48</v>
      </c>
      <c r="K55" s="82"/>
      <c r="L55" s="70"/>
      <c r="M55" s="70"/>
      <c r="O55" s="70"/>
      <c r="P55" s="70"/>
    </row>
    <row r="56" spans="1:16" s="63" customFormat="1" ht="15.75" thickBot="1" x14ac:dyDescent="0.3">
      <c r="A56" s="63">
        <v>53</v>
      </c>
      <c r="B56" s="86" t="s">
        <v>135</v>
      </c>
      <c r="C56" s="73" t="s">
        <v>175</v>
      </c>
      <c r="D56" s="84" t="s">
        <v>46</v>
      </c>
      <c r="E56" s="68"/>
      <c r="F56" s="67" t="s">
        <v>47</v>
      </c>
      <c r="G56" s="84" t="s">
        <v>46</v>
      </c>
      <c r="H56" s="68"/>
      <c r="I56" s="67" t="s">
        <v>49</v>
      </c>
      <c r="J56" s="85" t="s">
        <v>46</v>
      </c>
      <c r="K56" s="82"/>
      <c r="L56" s="70"/>
      <c r="M56" s="70"/>
      <c r="O56" s="70"/>
      <c r="P56" s="70"/>
    </row>
    <row r="57" spans="1:16" s="63" customFormat="1" ht="15.75" thickBot="1" x14ac:dyDescent="0.3">
      <c r="A57" s="63">
        <v>54</v>
      </c>
      <c r="B57" s="86" t="s">
        <v>136</v>
      </c>
      <c r="C57" s="73" t="s">
        <v>185</v>
      </c>
      <c r="D57" s="84" t="s">
        <v>46</v>
      </c>
      <c r="E57" s="68"/>
      <c r="F57" s="67" t="s">
        <v>47</v>
      </c>
      <c r="G57" s="101" t="s">
        <v>48</v>
      </c>
      <c r="H57" s="68"/>
      <c r="I57" s="67" t="s">
        <v>49</v>
      </c>
      <c r="J57" s="85" t="s">
        <v>46</v>
      </c>
      <c r="K57" s="82"/>
      <c r="O57" s="70"/>
      <c r="P57" s="70"/>
    </row>
    <row r="58" spans="1:16" s="63" customFormat="1" ht="15.75" thickBot="1" x14ac:dyDescent="0.3">
      <c r="A58" s="63">
        <v>55</v>
      </c>
      <c r="B58" s="86" t="s">
        <v>137</v>
      </c>
      <c r="C58" s="73" t="s">
        <v>176</v>
      </c>
      <c r="D58" s="84" t="s">
        <v>46</v>
      </c>
      <c r="E58" s="68"/>
      <c r="F58" s="67" t="s">
        <v>47</v>
      </c>
      <c r="G58" s="84" t="s">
        <v>46</v>
      </c>
      <c r="H58" s="68"/>
      <c r="I58" s="67" t="s">
        <v>49</v>
      </c>
      <c r="J58" s="85" t="s">
        <v>46</v>
      </c>
      <c r="K58" s="82"/>
      <c r="O58" s="70"/>
      <c r="P58" s="70"/>
    </row>
    <row r="59" spans="1:16" s="63" customFormat="1" ht="15.75" thickBot="1" x14ac:dyDescent="0.3">
      <c r="A59" s="63">
        <v>56</v>
      </c>
      <c r="B59" s="86" t="s">
        <v>138</v>
      </c>
      <c r="C59" s="73" t="s">
        <v>177</v>
      </c>
      <c r="D59" s="101" t="s">
        <v>48</v>
      </c>
      <c r="E59" s="68"/>
      <c r="F59" s="67" t="s">
        <v>47</v>
      </c>
      <c r="G59" s="101" t="s">
        <v>48</v>
      </c>
      <c r="H59" s="68"/>
      <c r="I59" s="67" t="s">
        <v>49</v>
      </c>
      <c r="J59" s="102" t="s">
        <v>48</v>
      </c>
      <c r="K59" s="82"/>
      <c r="O59" s="70"/>
      <c r="P59" s="70"/>
    </row>
    <row r="60" spans="1:16" s="63" customFormat="1" ht="15.75" thickBot="1" x14ac:dyDescent="0.3">
      <c r="A60" s="69">
        <v>57</v>
      </c>
      <c r="B60" s="86" t="s">
        <v>139</v>
      </c>
      <c r="C60" s="73" t="s">
        <v>178</v>
      </c>
      <c r="D60" s="84" t="s">
        <v>46</v>
      </c>
      <c r="E60" s="68"/>
      <c r="F60" s="67" t="s">
        <v>47</v>
      </c>
      <c r="G60" s="84" t="s">
        <v>46</v>
      </c>
      <c r="H60" s="68"/>
      <c r="I60" s="67" t="s">
        <v>49</v>
      </c>
      <c r="J60" s="85" t="s">
        <v>46</v>
      </c>
      <c r="K60" s="82"/>
      <c r="O60" s="70"/>
      <c r="P60" s="70"/>
    </row>
    <row r="61" spans="1:16" s="63" customFormat="1" ht="15.75" thickBot="1" x14ac:dyDescent="0.3">
      <c r="A61" s="63">
        <v>58</v>
      </c>
      <c r="B61" s="86" t="s">
        <v>140</v>
      </c>
      <c r="C61" s="73" t="s">
        <v>56</v>
      </c>
      <c r="D61" s="84" t="s">
        <v>46</v>
      </c>
      <c r="E61" s="68"/>
      <c r="F61" s="67" t="s">
        <v>47</v>
      </c>
      <c r="G61" s="84" t="s">
        <v>46</v>
      </c>
      <c r="H61" s="68"/>
      <c r="I61" s="67" t="s">
        <v>49</v>
      </c>
      <c r="J61" s="102" t="s">
        <v>48</v>
      </c>
      <c r="K61" s="82"/>
      <c r="O61" s="70"/>
      <c r="P61" s="70"/>
    </row>
    <row r="62" spans="1:16" s="63" customFormat="1" ht="15.75" thickBot="1" x14ac:dyDescent="0.3">
      <c r="A62" s="63">
        <v>59</v>
      </c>
      <c r="B62" s="86" t="s">
        <v>141</v>
      </c>
      <c r="C62" s="73" t="s">
        <v>56</v>
      </c>
      <c r="D62" s="84" t="s">
        <v>46</v>
      </c>
      <c r="E62" s="68"/>
      <c r="F62" s="67" t="s">
        <v>47</v>
      </c>
      <c r="G62" s="84" t="s">
        <v>46</v>
      </c>
      <c r="H62" s="68"/>
      <c r="I62" s="67" t="s">
        <v>49</v>
      </c>
      <c r="J62" s="102" t="s">
        <v>48</v>
      </c>
      <c r="K62" s="82"/>
      <c r="O62" s="70"/>
      <c r="P62" s="70"/>
    </row>
    <row r="63" spans="1:16" s="63" customFormat="1" ht="15.75" thickBot="1" x14ac:dyDescent="0.3">
      <c r="A63" s="63">
        <v>60</v>
      </c>
      <c r="B63" s="86" t="s">
        <v>77</v>
      </c>
      <c r="C63" s="73" t="s">
        <v>78</v>
      </c>
      <c r="D63" s="101" t="s">
        <v>48</v>
      </c>
      <c r="E63" s="68"/>
      <c r="F63" s="67" t="s">
        <v>47</v>
      </c>
      <c r="G63" s="101" t="s">
        <v>48</v>
      </c>
      <c r="H63" s="68"/>
      <c r="I63" s="67" t="s">
        <v>49</v>
      </c>
      <c r="J63" s="102" t="s">
        <v>48</v>
      </c>
      <c r="K63" s="82"/>
      <c r="O63" s="70"/>
      <c r="P63" s="70"/>
    </row>
    <row r="64" spans="1:16" s="63" customFormat="1" ht="15.75" thickBot="1" x14ac:dyDescent="0.3">
      <c r="A64" s="63">
        <v>61</v>
      </c>
      <c r="B64" s="86" t="s">
        <v>142</v>
      </c>
      <c r="C64" s="73" t="s">
        <v>63</v>
      </c>
      <c r="D64" s="84" t="s">
        <v>46</v>
      </c>
      <c r="E64" s="68"/>
      <c r="F64" s="67" t="s">
        <v>47</v>
      </c>
      <c r="G64" s="84" t="s">
        <v>46</v>
      </c>
      <c r="H64" s="68"/>
      <c r="I64" s="67" t="s">
        <v>49</v>
      </c>
      <c r="J64" s="85" t="s">
        <v>46</v>
      </c>
      <c r="K64" s="82"/>
      <c r="O64" s="70"/>
      <c r="P64" s="70"/>
    </row>
    <row r="65" spans="1:16" s="63" customFormat="1" ht="15.75" thickBot="1" x14ac:dyDescent="0.3">
      <c r="A65" s="63">
        <v>62</v>
      </c>
      <c r="B65" s="86" t="s">
        <v>143</v>
      </c>
      <c r="C65" s="73" t="s">
        <v>199</v>
      </c>
      <c r="D65" s="101" t="s">
        <v>48</v>
      </c>
      <c r="E65" s="68"/>
      <c r="F65" s="67" t="s">
        <v>47</v>
      </c>
      <c r="G65" s="101" t="s">
        <v>48</v>
      </c>
      <c r="H65" s="68"/>
      <c r="I65" s="67" t="s">
        <v>49</v>
      </c>
      <c r="J65" s="102" t="s">
        <v>48</v>
      </c>
      <c r="K65" s="82"/>
      <c r="O65" s="70"/>
      <c r="P65" s="70"/>
    </row>
    <row r="66" spans="1:16" s="63" customFormat="1" ht="15.75" thickBot="1" x14ac:dyDescent="0.3">
      <c r="A66" s="63">
        <v>63</v>
      </c>
      <c r="B66" s="86" t="s">
        <v>144</v>
      </c>
      <c r="C66" s="73" t="s">
        <v>79</v>
      </c>
      <c r="D66" s="84" t="s">
        <v>46</v>
      </c>
      <c r="E66" s="68"/>
      <c r="F66" s="67" t="s">
        <v>47</v>
      </c>
      <c r="G66" s="84" t="s">
        <v>46</v>
      </c>
      <c r="H66" s="68"/>
      <c r="I66" s="67" t="s">
        <v>49</v>
      </c>
      <c r="J66" s="85" t="s">
        <v>46</v>
      </c>
      <c r="K66" s="82"/>
      <c r="O66" s="70"/>
      <c r="P66" s="70"/>
    </row>
    <row r="67" spans="1:16" s="63" customFormat="1" ht="15.75" thickBot="1" x14ac:dyDescent="0.3">
      <c r="A67" s="69">
        <v>64</v>
      </c>
      <c r="B67" s="86" t="s">
        <v>80</v>
      </c>
      <c r="C67" s="73" t="s">
        <v>81</v>
      </c>
      <c r="D67" s="84" t="s">
        <v>46</v>
      </c>
      <c r="E67" s="68"/>
      <c r="F67" s="67" t="s">
        <v>47</v>
      </c>
      <c r="G67" s="84" t="s">
        <v>46</v>
      </c>
      <c r="H67" s="68"/>
      <c r="I67" s="67" t="s">
        <v>49</v>
      </c>
      <c r="J67" s="85" t="s">
        <v>46</v>
      </c>
      <c r="K67" s="82"/>
      <c r="O67" s="70"/>
      <c r="P67" s="70"/>
    </row>
    <row r="68" spans="1:16" s="63" customFormat="1" ht="15.75" thickBot="1" x14ac:dyDescent="0.3">
      <c r="A68" s="63">
        <v>65</v>
      </c>
      <c r="B68" s="86" t="s">
        <v>145</v>
      </c>
      <c r="C68" s="73" t="s">
        <v>200</v>
      </c>
      <c r="D68" s="101" t="s">
        <v>48</v>
      </c>
      <c r="E68" s="68"/>
      <c r="F68" s="67" t="s">
        <v>47</v>
      </c>
      <c r="G68" s="101" t="s">
        <v>48</v>
      </c>
      <c r="H68" s="68"/>
      <c r="I68" s="67" t="s">
        <v>49</v>
      </c>
      <c r="J68" s="102" t="s">
        <v>48</v>
      </c>
      <c r="K68" s="82"/>
      <c r="O68" s="70"/>
      <c r="P68" s="70"/>
    </row>
    <row r="69" spans="1:16" s="63" customFormat="1" ht="15.75" thickBot="1" x14ac:dyDescent="0.3">
      <c r="A69" s="63">
        <v>66</v>
      </c>
      <c r="B69" s="86" t="s">
        <v>146</v>
      </c>
      <c r="C69" s="73" t="s">
        <v>82</v>
      </c>
      <c r="D69" s="84" t="s">
        <v>46</v>
      </c>
      <c r="E69" s="68"/>
      <c r="F69" s="67" t="s">
        <v>47</v>
      </c>
      <c r="G69" s="84" t="s">
        <v>46</v>
      </c>
      <c r="H69" s="68"/>
      <c r="I69" s="67" t="s">
        <v>49</v>
      </c>
      <c r="J69" s="102" t="s">
        <v>48</v>
      </c>
      <c r="K69" s="82"/>
      <c r="O69" s="70"/>
      <c r="P69" s="70"/>
    </row>
    <row r="70" spans="1:16" s="63" customFormat="1" ht="15.75" thickBot="1" x14ac:dyDescent="0.3">
      <c r="A70" s="63">
        <v>67</v>
      </c>
      <c r="B70" s="87" t="s">
        <v>147</v>
      </c>
      <c r="C70" s="88" t="s">
        <v>203</v>
      </c>
      <c r="D70" s="103" t="s">
        <v>48</v>
      </c>
      <c r="E70" s="76"/>
      <c r="F70" s="77" t="s">
        <v>47</v>
      </c>
      <c r="G70" s="103" t="s">
        <v>48</v>
      </c>
      <c r="H70" s="76"/>
      <c r="I70" s="77" t="s">
        <v>49</v>
      </c>
      <c r="J70" s="104" t="s">
        <v>48</v>
      </c>
      <c r="K70" s="82"/>
      <c r="O70" s="70"/>
      <c r="P70" s="70"/>
    </row>
    <row r="71" spans="1:16" s="63" customFormat="1" ht="15.75" thickBot="1" x14ac:dyDescent="0.3">
      <c r="B71" s="89"/>
      <c r="C71" s="90"/>
      <c r="D71" s="91" t="s">
        <v>39</v>
      </c>
      <c r="E71" s="92"/>
      <c r="F71" s="91"/>
      <c r="G71" s="91" t="s">
        <v>39</v>
      </c>
      <c r="H71" s="92"/>
      <c r="I71" s="91"/>
      <c r="J71" s="93" t="s">
        <v>39</v>
      </c>
      <c r="K71" s="82"/>
      <c r="O71" s="70"/>
      <c r="P71" s="70"/>
    </row>
    <row r="72" spans="1:16" s="63" customFormat="1" ht="51.75" thickBot="1" x14ac:dyDescent="0.3">
      <c r="B72" s="65" t="s">
        <v>83</v>
      </c>
      <c r="C72" s="65" t="s">
        <v>84</v>
      </c>
      <c r="D72" s="66" t="s">
        <v>30</v>
      </c>
      <c r="E72" s="97"/>
      <c r="F72" s="66" t="s">
        <v>31</v>
      </c>
      <c r="G72" s="66" t="s">
        <v>32</v>
      </c>
      <c r="H72" s="97"/>
      <c r="I72" s="66" t="s">
        <v>33</v>
      </c>
      <c r="J72" s="98" t="s">
        <v>34</v>
      </c>
      <c r="K72" s="82"/>
      <c r="O72" s="70"/>
      <c r="P72" s="70"/>
    </row>
    <row r="73" spans="1:16" s="63" customFormat="1" ht="15.75" thickBot="1" x14ac:dyDescent="0.3">
      <c r="A73" s="63">
        <v>1</v>
      </c>
      <c r="B73" s="94" t="s">
        <v>148</v>
      </c>
      <c r="C73" s="95" t="s">
        <v>207</v>
      </c>
      <c r="D73" s="101" t="s">
        <v>48</v>
      </c>
      <c r="E73" s="96"/>
      <c r="F73" s="64" t="s">
        <v>47</v>
      </c>
      <c r="G73" s="101" t="s">
        <v>48</v>
      </c>
      <c r="H73" s="96"/>
      <c r="I73" s="64" t="s">
        <v>49</v>
      </c>
      <c r="J73" s="101" t="s">
        <v>48</v>
      </c>
    </row>
    <row r="74" spans="1:16" s="63" customFormat="1" ht="15.75" thickBot="1" x14ac:dyDescent="0.3">
      <c r="A74" s="63">
        <v>2</v>
      </c>
      <c r="B74" s="74" t="s">
        <v>150</v>
      </c>
      <c r="C74" s="73" t="s">
        <v>186</v>
      </c>
      <c r="D74" s="101" t="s">
        <v>48</v>
      </c>
      <c r="E74" s="68"/>
      <c r="F74" s="67" t="s">
        <v>47</v>
      </c>
      <c r="G74" s="101" t="s">
        <v>48</v>
      </c>
      <c r="H74" s="68"/>
      <c r="I74" s="67" t="s">
        <v>49</v>
      </c>
      <c r="J74" s="101" t="s">
        <v>48</v>
      </c>
    </row>
    <row r="75" spans="1:16" s="63" customFormat="1" ht="15.75" thickBot="1" x14ac:dyDescent="0.3">
      <c r="A75" s="63">
        <v>3</v>
      </c>
      <c r="B75" s="74" t="s">
        <v>86</v>
      </c>
      <c r="C75" s="73" t="s">
        <v>87</v>
      </c>
      <c r="D75" s="101" t="s">
        <v>48</v>
      </c>
      <c r="E75" s="68"/>
      <c r="F75" s="67" t="s">
        <v>47</v>
      </c>
      <c r="G75" s="101" t="s">
        <v>48</v>
      </c>
      <c r="H75" s="68"/>
      <c r="I75" s="67" t="s">
        <v>49</v>
      </c>
      <c r="J75" s="101" t="s">
        <v>48</v>
      </c>
    </row>
    <row r="76" spans="1:16" s="63" customFormat="1" ht="15.75" thickBot="1" x14ac:dyDescent="0.3">
      <c r="A76" s="63">
        <v>4</v>
      </c>
      <c r="B76" s="74" t="s">
        <v>88</v>
      </c>
      <c r="C76" s="73" t="s">
        <v>208</v>
      </c>
      <c r="D76" s="101" t="s">
        <v>48</v>
      </c>
      <c r="E76" s="68"/>
      <c r="F76" s="67" t="s">
        <v>47</v>
      </c>
      <c r="G76" s="101" t="s">
        <v>48</v>
      </c>
      <c r="H76" s="68"/>
      <c r="I76" s="67" t="s">
        <v>49</v>
      </c>
      <c r="J76" s="101" t="s">
        <v>48</v>
      </c>
    </row>
    <row r="77" spans="1:16" s="63" customFormat="1" ht="15.75" thickBot="1" x14ac:dyDescent="0.3">
      <c r="A77" s="63">
        <v>5</v>
      </c>
      <c r="B77" s="74" t="s">
        <v>151</v>
      </c>
      <c r="C77" s="73" t="s">
        <v>187</v>
      </c>
      <c r="D77" s="101" t="s">
        <v>48</v>
      </c>
      <c r="E77" s="68"/>
      <c r="F77" s="67" t="s">
        <v>47</v>
      </c>
      <c r="G77" s="101" t="s">
        <v>48</v>
      </c>
      <c r="H77" s="68"/>
      <c r="I77" s="67" t="s">
        <v>49</v>
      </c>
      <c r="J77" s="101" t="s">
        <v>48</v>
      </c>
    </row>
    <row r="78" spans="1:16" s="63" customFormat="1" ht="15.75" thickBot="1" x14ac:dyDescent="0.3">
      <c r="A78" s="63">
        <v>6</v>
      </c>
      <c r="B78" s="74" t="s">
        <v>152</v>
      </c>
      <c r="C78" s="73" t="s">
        <v>209</v>
      </c>
      <c r="D78" s="101" t="s">
        <v>48</v>
      </c>
      <c r="E78" s="68"/>
      <c r="F78" s="67" t="s">
        <v>47</v>
      </c>
      <c r="G78" s="101" t="s">
        <v>48</v>
      </c>
      <c r="H78" s="68"/>
      <c r="I78" s="67" t="s">
        <v>49</v>
      </c>
      <c r="J78" s="101" t="s">
        <v>48</v>
      </c>
    </row>
    <row r="79" spans="1:16" s="63" customFormat="1" ht="15.75" thickBot="1" x14ac:dyDescent="0.3">
      <c r="A79" s="63">
        <v>7</v>
      </c>
      <c r="B79" s="74" t="s">
        <v>153</v>
      </c>
      <c r="C79" s="73" t="s">
        <v>218</v>
      </c>
      <c r="D79" s="101" t="s">
        <v>48</v>
      </c>
      <c r="E79" s="68"/>
      <c r="F79" s="67" t="s">
        <v>47</v>
      </c>
      <c r="G79" s="101" t="s">
        <v>48</v>
      </c>
      <c r="H79" s="68"/>
      <c r="I79" s="67" t="s">
        <v>49</v>
      </c>
      <c r="J79" s="101" t="s">
        <v>48</v>
      </c>
    </row>
    <row r="80" spans="1:16" s="63" customFormat="1" ht="15.75" thickBot="1" x14ac:dyDescent="0.3">
      <c r="A80" s="63">
        <v>8</v>
      </c>
      <c r="B80" s="74" t="s">
        <v>154</v>
      </c>
      <c r="C80" s="73" t="s">
        <v>89</v>
      </c>
      <c r="D80" s="84" t="s">
        <v>46</v>
      </c>
      <c r="E80" s="68"/>
      <c r="F80" s="67" t="s">
        <v>47</v>
      </c>
      <c r="G80" s="101" t="s">
        <v>48</v>
      </c>
      <c r="H80" s="68"/>
      <c r="I80" s="67" t="s">
        <v>49</v>
      </c>
      <c r="J80" s="84" t="s">
        <v>46</v>
      </c>
    </row>
    <row r="81" spans="1:10" s="63" customFormat="1" ht="15.75" thickBot="1" x14ac:dyDescent="0.3">
      <c r="A81" s="63">
        <v>9</v>
      </c>
      <c r="B81" s="74" t="s">
        <v>155</v>
      </c>
      <c r="C81" s="73" t="s">
        <v>210</v>
      </c>
      <c r="D81" s="101" t="s">
        <v>48</v>
      </c>
      <c r="E81" s="68"/>
      <c r="F81" s="67" t="s">
        <v>47</v>
      </c>
      <c r="G81" s="101" t="s">
        <v>48</v>
      </c>
      <c r="H81" s="68"/>
      <c r="I81" s="67" t="s">
        <v>49</v>
      </c>
      <c r="J81" s="101" t="s">
        <v>48</v>
      </c>
    </row>
    <row r="82" spans="1:10" s="63" customFormat="1" ht="15.75" thickBot="1" x14ac:dyDescent="0.3">
      <c r="A82" s="63">
        <v>10</v>
      </c>
      <c r="B82" s="74" t="s">
        <v>156</v>
      </c>
      <c r="C82" s="73" t="s">
        <v>211</v>
      </c>
      <c r="D82" s="101" t="s">
        <v>48</v>
      </c>
      <c r="E82" s="68"/>
      <c r="F82" s="67" t="s">
        <v>47</v>
      </c>
      <c r="G82" s="101" t="s">
        <v>48</v>
      </c>
      <c r="H82" s="68"/>
      <c r="I82" s="67" t="s">
        <v>49</v>
      </c>
      <c r="J82" s="101" t="s">
        <v>48</v>
      </c>
    </row>
    <row r="83" spans="1:10" s="63" customFormat="1" ht="15.75" thickBot="1" x14ac:dyDescent="0.3">
      <c r="A83" s="63">
        <v>11</v>
      </c>
      <c r="B83" s="74" t="s">
        <v>157</v>
      </c>
      <c r="C83" s="73" t="s">
        <v>212</v>
      </c>
      <c r="D83" s="101" t="s">
        <v>48</v>
      </c>
      <c r="E83" s="68"/>
      <c r="F83" s="67" t="s">
        <v>47</v>
      </c>
      <c r="G83" s="101" t="s">
        <v>48</v>
      </c>
      <c r="H83" s="68"/>
      <c r="I83" s="67" t="s">
        <v>49</v>
      </c>
      <c r="J83" s="101" t="s">
        <v>48</v>
      </c>
    </row>
    <row r="84" spans="1:10" s="63" customFormat="1" ht="15.75" thickBot="1" x14ac:dyDescent="0.3">
      <c r="A84" s="63">
        <v>12</v>
      </c>
      <c r="B84" s="74" t="s">
        <v>158</v>
      </c>
      <c r="C84" s="73" t="s">
        <v>213</v>
      </c>
      <c r="D84" s="101" t="s">
        <v>48</v>
      </c>
      <c r="E84" s="68"/>
      <c r="F84" s="67" t="s">
        <v>47</v>
      </c>
      <c r="G84" s="101" t="s">
        <v>48</v>
      </c>
      <c r="H84" s="68"/>
      <c r="I84" s="67" t="s">
        <v>49</v>
      </c>
      <c r="J84" s="101" t="s">
        <v>48</v>
      </c>
    </row>
    <row r="85" spans="1:10" s="63" customFormat="1" ht="15.75" thickBot="1" x14ac:dyDescent="0.3">
      <c r="A85" s="63">
        <v>13</v>
      </c>
      <c r="B85" s="74" t="s">
        <v>159</v>
      </c>
      <c r="C85" s="73" t="s">
        <v>214</v>
      </c>
      <c r="D85" s="101" t="s">
        <v>48</v>
      </c>
      <c r="E85" s="68"/>
      <c r="F85" s="67" t="s">
        <v>47</v>
      </c>
      <c r="G85" s="101" t="s">
        <v>48</v>
      </c>
      <c r="H85" s="68"/>
      <c r="I85" s="67" t="s">
        <v>49</v>
      </c>
      <c r="J85" s="101" t="s">
        <v>48</v>
      </c>
    </row>
    <row r="86" spans="1:10" s="63" customFormat="1" ht="15.75" thickBot="1" x14ac:dyDescent="0.3">
      <c r="A86" s="63">
        <v>14</v>
      </c>
      <c r="B86" s="74" t="s">
        <v>160</v>
      </c>
      <c r="C86" s="73" t="s">
        <v>215</v>
      </c>
      <c r="D86" s="101" t="s">
        <v>48</v>
      </c>
      <c r="E86" s="68"/>
      <c r="F86" s="67" t="s">
        <v>47</v>
      </c>
      <c r="G86" s="101" t="s">
        <v>48</v>
      </c>
      <c r="H86" s="68"/>
      <c r="I86" s="67" t="s">
        <v>49</v>
      </c>
      <c r="J86" s="101" t="s">
        <v>48</v>
      </c>
    </row>
    <row r="87" spans="1:10" s="63" customFormat="1" ht="15.75" thickBot="1" x14ac:dyDescent="0.3">
      <c r="A87" s="63">
        <v>15</v>
      </c>
      <c r="B87" s="74" t="s">
        <v>161</v>
      </c>
      <c r="C87" s="73" t="s">
        <v>216</v>
      </c>
      <c r="D87" s="101" t="s">
        <v>48</v>
      </c>
      <c r="E87" s="68"/>
      <c r="F87" s="67" t="s">
        <v>47</v>
      </c>
      <c r="G87" s="101" t="s">
        <v>48</v>
      </c>
      <c r="H87" s="68"/>
      <c r="I87" s="67" t="s">
        <v>49</v>
      </c>
      <c r="J87" s="101" t="s">
        <v>48</v>
      </c>
    </row>
    <row r="88" spans="1:10" s="63" customFormat="1" ht="15.75" thickBot="1" x14ac:dyDescent="0.3">
      <c r="A88" s="63">
        <v>16</v>
      </c>
      <c r="B88" s="74" t="s">
        <v>162</v>
      </c>
      <c r="C88" s="73" t="s">
        <v>217</v>
      </c>
      <c r="D88" s="101" t="s">
        <v>48</v>
      </c>
      <c r="E88" s="68"/>
      <c r="F88" s="67" t="s">
        <v>47</v>
      </c>
      <c r="G88" s="101" t="s">
        <v>48</v>
      </c>
      <c r="H88" s="68"/>
      <c r="I88" s="67" t="s">
        <v>49</v>
      </c>
      <c r="J88" s="101" t="s">
        <v>48</v>
      </c>
    </row>
    <row r="89" spans="1:10" s="63" customFormat="1" ht="15.75" thickBot="1" x14ac:dyDescent="0.3">
      <c r="A89" s="63">
        <v>17</v>
      </c>
      <c r="B89" s="74" t="s">
        <v>163</v>
      </c>
      <c r="C89" s="73" t="s">
        <v>90</v>
      </c>
      <c r="D89" s="101" t="s">
        <v>48</v>
      </c>
      <c r="E89" s="68"/>
      <c r="F89" s="67" t="s">
        <v>47</v>
      </c>
      <c r="G89" s="101" t="s">
        <v>48</v>
      </c>
      <c r="H89" s="68"/>
      <c r="I89" s="67" t="s">
        <v>49</v>
      </c>
      <c r="J89" s="101" t="s">
        <v>48</v>
      </c>
    </row>
    <row r="90" spans="1:10" s="63" customFormat="1" ht="15.75" thickBot="1" x14ac:dyDescent="0.3">
      <c r="A90" s="63">
        <v>18</v>
      </c>
      <c r="B90" s="74" t="s">
        <v>164</v>
      </c>
      <c r="C90" s="73" t="s">
        <v>91</v>
      </c>
      <c r="D90" s="101" t="s">
        <v>48</v>
      </c>
      <c r="E90" s="68"/>
      <c r="F90" s="67" t="s">
        <v>47</v>
      </c>
      <c r="G90" s="101" t="s">
        <v>48</v>
      </c>
      <c r="H90" s="68"/>
      <c r="I90" s="67" t="s">
        <v>49</v>
      </c>
      <c r="J90" s="101" t="s">
        <v>48</v>
      </c>
    </row>
    <row r="91" spans="1:10" s="63" customFormat="1" ht="15.75" thickBot="1" x14ac:dyDescent="0.3">
      <c r="A91" s="63">
        <v>19</v>
      </c>
      <c r="B91" s="74" t="s">
        <v>165</v>
      </c>
      <c r="C91" s="73" t="s">
        <v>212</v>
      </c>
      <c r="D91" s="101" t="s">
        <v>48</v>
      </c>
      <c r="E91" s="68"/>
      <c r="F91" s="67" t="s">
        <v>47</v>
      </c>
      <c r="G91" s="101" t="s">
        <v>48</v>
      </c>
      <c r="H91" s="68"/>
      <c r="I91" s="67" t="s">
        <v>49</v>
      </c>
      <c r="J91" s="101" t="s">
        <v>48</v>
      </c>
    </row>
    <row r="92" spans="1:10" s="63" customFormat="1" ht="15.75" thickBot="1" x14ac:dyDescent="0.3">
      <c r="A92" s="63">
        <v>20</v>
      </c>
      <c r="B92" s="74" t="s">
        <v>166</v>
      </c>
      <c r="C92" s="73" t="s">
        <v>92</v>
      </c>
      <c r="D92" s="101" t="s">
        <v>48</v>
      </c>
      <c r="E92" s="68"/>
      <c r="F92" s="67" t="s">
        <v>47</v>
      </c>
      <c r="G92" s="101" t="s">
        <v>48</v>
      </c>
      <c r="H92" s="68"/>
      <c r="I92" s="67" t="s">
        <v>49</v>
      </c>
      <c r="J92" s="101" t="s">
        <v>48</v>
      </c>
    </row>
    <row r="93" spans="1:10" s="63" customFormat="1" ht="15.75" thickBot="1" x14ac:dyDescent="0.3">
      <c r="A93" s="63">
        <v>21</v>
      </c>
      <c r="B93" s="75" t="s">
        <v>167</v>
      </c>
      <c r="C93" s="76" t="s">
        <v>179</v>
      </c>
      <c r="D93" s="84" t="s">
        <v>46</v>
      </c>
      <c r="E93" s="76"/>
      <c r="F93" s="77" t="s">
        <v>47</v>
      </c>
      <c r="G93" s="84" t="s">
        <v>46</v>
      </c>
      <c r="H93" s="76"/>
      <c r="I93" s="77" t="s">
        <v>49</v>
      </c>
      <c r="J93" s="84" t="s">
        <v>46</v>
      </c>
    </row>
    <row r="94" spans="1:10" x14ac:dyDescent="0.25">
      <c r="I94" s="72"/>
    </row>
    <row r="95" spans="1:10" x14ac:dyDescent="0.25">
      <c r="I95" s="72"/>
    </row>
    <row r="96" spans="1:10" x14ac:dyDescent="0.25">
      <c r="I96" s="72"/>
    </row>
    <row r="97" spans="9:9" x14ac:dyDescent="0.25">
      <c r="I97" s="72"/>
    </row>
  </sheetData>
  <autoFilter ref="B1:O84" xr:uid="{0C2E9BB0-AFFE-44A2-BDB1-0EA72B64D773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">
    <mergeCell ref="B1:O1"/>
    <mergeCell ref="B2:G2"/>
    <mergeCell ref="I2:O2"/>
  </mergeCells>
  <dataValidations count="1">
    <dataValidation type="list" allowBlank="1" showInputMessage="1" showErrorMessage="1" sqref="G4:G71 D73:D93 J4:J71 D4:D71 G73:G93 J73:J93" xr:uid="{86820BCB-C8E1-4344-89CA-59AD4D8EA38C}">
      <formula1>"Yes, No"</formula1>
    </dataValidation>
  </dataValidations>
  <pageMargins left="0.7" right="0.7" top="0.75" bottom="0.7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E6AE15838D646874EAE4FAAA8F8FE" ma:contentTypeVersion="15" ma:contentTypeDescription="Create a new document." ma:contentTypeScope="" ma:versionID="d094edb7cda813b492bb5d5e2c33b270">
  <xsd:schema xmlns:xsd="http://www.w3.org/2001/XMLSchema" xmlns:xs="http://www.w3.org/2001/XMLSchema" xmlns:p="http://schemas.microsoft.com/office/2006/metadata/properties" xmlns:ns2="01f5ef3f-1add-4539-b243-23844125f5bd" xmlns:ns3="fe6c76b7-db5a-4ad9-bb0e-89c9c04c4673" targetNamespace="http://schemas.microsoft.com/office/2006/metadata/properties" ma:root="true" ma:fieldsID="b75c6f8e198c37c7983385a22fb8a0e1" ns2:_="" ns3:_="">
    <xsd:import namespace="01f5ef3f-1add-4539-b243-23844125f5bd"/>
    <xsd:import namespace="fe6c76b7-db5a-4ad9-bb0e-89c9c04c46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5ef3f-1add-4539-b243-23844125f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e74d0a8-f6d8-4b6b-964c-e71e37640a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c76b7-db5a-4ad9-bb0e-89c9c04c467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74b43f5-a90f-4f29-bd98-58a9cee9b12a}" ma:internalName="TaxCatchAll" ma:showField="CatchAllData" ma:web="fe6c76b7-db5a-4ad9-bb0e-89c9c04c46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f5ef3f-1add-4539-b243-23844125f5bd">
      <Terms xmlns="http://schemas.microsoft.com/office/infopath/2007/PartnerControls"/>
    </lcf76f155ced4ddcb4097134ff3c332f>
    <TaxCatchAll xmlns="fe6c76b7-db5a-4ad9-bb0e-89c9c04c4673" xsi:nil="true"/>
  </documentManagement>
</p:properties>
</file>

<file path=customXml/itemProps1.xml><?xml version="1.0" encoding="utf-8"?>
<ds:datastoreItem xmlns:ds="http://schemas.openxmlformats.org/officeDocument/2006/customXml" ds:itemID="{87511290-5936-4803-990B-448C4CB656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AC85AF-D0C0-4C08-A406-C3350FC9C46B}"/>
</file>

<file path=customXml/itemProps3.xml><?xml version="1.0" encoding="utf-8"?>
<ds:datastoreItem xmlns:ds="http://schemas.openxmlformats.org/officeDocument/2006/customXml" ds:itemID="{5CD51C0E-7605-42D5-83CF-B07563715D13}">
  <ds:schemaRefs>
    <ds:schemaRef ds:uri="http://schemas.microsoft.com/office/2006/metadata/properties"/>
    <ds:schemaRef ds:uri="http://schemas.microsoft.com/office/infopath/2007/PartnerControls"/>
    <ds:schemaRef ds:uri="6d751ceb-b656-4efc-8403-f03fb82ca1a6"/>
    <ds:schemaRef ds:uri="bb8be0ae-ca8d-4a55-8571-8cbf1850e1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Drill Instructions</vt:lpstr>
      <vt:lpstr>Worksheet Instr</vt:lpstr>
      <vt:lpstr>Drill Template</vt:lpstr>
      <vt:lpstr>Drill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neksh</dc:creator>
  <cp:keywords/>
  <dc:description/>
  <cp:lastModifiedBy>Danielle Marten</cp:lastModifiedBy>
  <cp:revision/>
  <dcterms:created xsi:type="dcterms:W3CDTF">2018-08-07T19:12:32Z</dcterms:created>
  <dcterms:modified xsi:type="dcterms:W3CDTF">2023-10-03T04:02:59Z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0x010100995E6AE15838D646874EAE4FAAA8F8FE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